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600" windowHeight="11625" tabRatio="884" activeTab="1"/>
  </bookViews>
  <sheets>
    <sheet name="Rose 2015-2016" sheetId="5" r:id="rId1"/>
    <sheet name="Supercoppa Italiana 2016-2017" sheetId="6" r:id="rId2"/>
  </sheets>
  <calcPr calcId="124519"/>
</workbook>
</file>

<file path=xl/calcChain.xml><?xml version="1.0" encoding="utf-8"?>
<calcChain xmlns="http://schemas.openxmlformats.org/spreadsheetml/2006/main">
  <c r="C43" i="6"/>
  <c r="F43"/>
  <c r="F44" s="1"/>
  <c r="E46" s="1"/>
  <c r="C44"/>
  <c r="D46" s="1"/>
</calcChain>
</file>

<file path=xl/sharedStrings.xml><?xml version="1.0" encoding="utf-8"?>
<sst xmlns="http://schemas.openxmlformats.org/spreadsheetml/2006/main" count="705" uniqueCount="285">
  <si>
    <t>Chiellini</t>
  </si>
  <si>
    <t>Lichsteiner</t>
  </si>
  <si>
    <t>Marchisio</t>
  </si>
  <si>
    <t>Pjanic</t>
  </si>
  <si>
    <t>Danilo</t>
  </si>
  <si>
    <t>Borriello</t>
  </si>
  <si>
    <t>TOTALE</t>
  </si>
  <si>
    <t>Marchetti</t>
  </si>
  <si>
    <t>Consigli</t>
  </si>
  <si>
    <t>Peluso</t>
  </si>
  <si>
    <t>Emma</t>
  </si>
  <si>
    <t>P</t>
  </si>
  <si>
    <t>Handanovic</t>
  </si>
  <si>
    <t>inter</t>
  </si>
  <si>
    <t>udinese</t>
  </si>
  <si>
    <t>roma</t>
  </si>
  <si>
    <t>torino</t>
  </si>
  <si>
    <t>fiorentina</t>
  </si>
  <si>
    <t>chievo</t>
  </si>
  <si>
    <t>D</t>
  </si>
  <si>
    <t>genoa</t>
  </si>
  <si>
    <t>lazio</t>
  </si>
  <si>
    <t>juventus</t>
  </si>
  <si>
    <t>bologna</t>
  </si>
  <si>
    <t>milan</t>
  </si>
  <si>
    <t>Bonucci</t>
  </si>
  <si>
    <t>sampdoria</t>
  </si>
  <si>
    <t>napoli</t>
  </si>
  <si>
    <t>Pasqual</t>
  </si>
  <si>
    <t>Antonelli</t>
  </si>
  <si>
    <t>Glick</t>
  </si>
  <si>
    <t>C</t>
  </si>
  <si>
    <t>atalanta</t>
  </si>
  <si>
    <t>Pogba</t>
  </si>
  <si>
    <t>Nainggolan</t>
  </si>
  <si>
    <t>A</t>
  </si>
  <si>
    <t>Muriel</t>
  </si>
  <si>
    <t>Destro</t>
  </si>
  <si>
    <t>bobic_9@hotmail.com</t>
  </si>
  <si>
    <t>danyextreme@libero.it</t>
  </si>
  <si>
    <t>LEO F.C.</t>
  </si>
  <si>
    <t>Enry</t>
  </si>
  <si>
    <t>Fede</t>
  </si>
  <si>
    <t>Ste</t>
  </si>
  <si>
    <t>De Sanctis</t>
  </si>
  <si>
    <t>Buffon</t>
  </si>
  <si>
    <t>Ranocchia</t>
  </si>
  <si>
    <t>Basta</t>
  </si>
  <si>
    <t>De Sciglio</t>
  </si>
  <si>
    <t>Astori</t>
  </si>
  <si>
    <t>Barzagli</t>
  </si>
  <si>
    <t>Marchese</t>
  </si>
  <si>
    <t>Hamsik</t>
  </si>
  <si>
    <t>Hernanes</t>
  </si>
  <si>
    <t>Lulic</t>
  </si>
  <si>
    <t>Borja Valero</t>
  </si>
  <si>
    <t>Florenzi</t>
  </si>
  <si>
    <t>Pazzini</t>
  </si>
  <si>
    <t>Thereau</t>
  </si>
  <si>
    <t>Pinilla</t>
  </si>
  <si>
    <t>Insigne</t>
  </si>
  <si>
    <t>ciccibisi82@yahoo.it</t>
  </si>
  <si>
    <t>fede_lorusso@yahoo.it</t>
  </si>
  <si>
    <t>stefano.razeti@gmail.com</t>
  </si>
  <si>
    <t>REAL PIPPO</t>
  </si>
  <si>
    <t>Eder</t>
  </si>
  <si>
    <t>Carrizo</t>
  </si>
  <si>
    <t>Gabbiadini</t>
  </si>
  <si>
    <t>Candreva</t>
  </si>
  <si>
    <t>Bonaventura</t>
  </si>
  <si>
    <t>Toni</t>
  </si>
  <si>
    <t>Icardi</t>
  </si>
  <si>
    <t>Bio</t>
  </si>
  <si>
    <t>Dramè</t>
  </si>
  <si>
    <t>sassuolo</t>
  </si>
  <si>
    <t>Zaza</t>
  </si>
  <si>
    <t>ORTONA SHAKY 04</t>
  </si>
  <si>
    <t xml:space="preserve">Roby </t>
  </si>
  <si>
    <t>Widmer</t>
  </si>
  <si>
    <t>Vrsaljko</t>
  </si>
  <si>
    <t>G. Silva</t>
  </si>
  <si>
    <t>Raul Albiol</t>
  </si>
  <si>
    <t>Allan</t>
  </si>
  <si>
    <t>El Kaddouri</t>
  </si>
  <si>
    <t>Berardi</t>
  </si>
  <si>
    <t>Ljaicic</t>
  </si>
  <si>
    <t>Higuain</t>
  </si>
  <si>
    <t>hellas verona</t>
  </si>
  <si>
    <t>Callejon</t>
  </si>
  <si>
    <t>mucio17@hotmail.com</t>
  </si>
  <si>
    <t>Rossettini</t>
  </si>
  <si>
    <t>Cigarini</t>
  </si>
  <si>
    <t>Jorginho</t>
  </si>
  <si>
    <t>moradona22@gmail.com</t>
  </si>
  <si>
    <t>392 6463089</t>
  </si>
  <si>
    <t>Biglia</t>
  </si>
  <si>
    <t>Zuniga</t>
  </si>
  <si>
    <t>De Vrij</t>
  </si>
  <si>
    <t>Manolas</t>
  </si>
  <si>
    <t>Sorrentino</t>
  </si>
  <si>
    <t>Perin</t>
  </si>
  <si>
    <t>Rincon</t>
  </si>
  <si>
    <t>Morata</t>
  </si>
  <si>
    <t>MAMBO ITALIANO</t>
  </si>
  <si>
    <t>LIVERCOOL F.C.</t>
  </si>
  <si>
    <t>VITARGO ZULTE</t>
  </si>
  <si>
    <t>Karneziz</t>
  </si>
  <si>
    <t>Tatarusanu</t>
  </si>
  <si>
    <t>Leali</t>
  </si>
  <si>
    <t>frosinone</t>
  </si>
  <si>
    <t>carpi</t>
  </si>
  <si>
    <t>Zappacosta</t>
  </si>
  <si>
    <t>Moras</t>
  </si>
  <si>
    <t>verona</t>
  </si>
  <si>
    <t>Laazar</t>
  </si>
  <si>
    <t>palermo</t>
  </si>
  <si>
    <t>Koulibaly</t>
  </si>
  <si>
    <t>Tonelli</t>
  </si>
  <si>
    <t>empoli</t>
  </si>
  <si>
    <t>Rugani</t>
  </si>
  <si>
    <t>Maksimovic</t>
  </si>
  <si>
    <t>Bruno Peres</t>
  </si>
  <si>
    <t>Mario Rui</t>
  </si>
  <si>
    <t>Acerbi</t>
  </si>
  <si>
    <t>Hysaj</t>
  </si>
  <si>
    <t>Romagnoli</t>
  </si>
  <si>
    <t>Dodò</t>
  </si>
  <si>
    <t>Saponara</t>
  </si>
  <si>
    <t>Perotti</t>
  </si>
  <si>
    <t>Parolo</t>
  </si>
  <si>
    <t>Vecino</t>
  </si>
  <si>
    <t>Baselli</t>
  </si>
  <si>
    <t>Honda</t>
  </si>
  <si>
    <t>Maxi Lopez</t>
  </si>
  <si>
    <t>Vazquez</t>
  </si>
  <si>
    <t>Padelli</t>
  </si>
  <si>
    <t>Sportiello</t>
  </si>
  <si>
    <t>Gonzales G</t>
  </si>
  <si>
    <t>Heurtaux</t>
  </si>
  <si>
    <t>Moretti</t>
  </si>
  <si>
    <t>De Maio</t>
  </si>
  <si>
    <t>B. Fernandes</t>
  </si>
  <si>
    <t>Brienza</t>
  </si>
  <si>
    <t>Soriano</t>
  </si>
  <si>
    <t>Valdifiori</t>
  </si>
  <si>
    <t>Mpoku</t>
  </si>
  <si>
    <t>Paredes</t>
  </si>
  <si>
    <t>Brozovic</t>
  </si>
  <si>
    <t>Sansone N.</t>
  </si>
  <si>
    <t>Belotti</t>
  </si>
  <si>
    <t>Iago Falque</t>
  </si>
  <si>
    <t>Dybala</t>
  </si>
  <si>
    <t>Juventus</t>
  </si>
  <si>
    <t>Niang</t>
  </si>
  <si>
    <t>Zukanovic</t>
  </si>
  <si>
    <t>Pucciarelli</t>
  </si>
  <si>
    <t>ZULTE VITARGO</t>
  </si>
  <si>
    <t>Supercoppa Italiana 2016/2017</t>
  </si>
  <si>
    <t>REAL SAMP</t>
  </si>
  <si>
    <t>Francesco</t>
  </si>
  <si>
    <t>in rosso le cessioni all'estero</t>
  </si>
  <si>
    <t>Skorupski</t>
  </si>
  <si>
    <t>Mirante</t>
  </si>
  <si>
    <t>in blu gli svincolati o fine prestito estero</t>
  </si>
  <si>
    <t>Pomini</t>
  </si>
  <si>
    <t>Reina</t>
  </si>
  <si>
    <t>Berni</t>
  </si>
  <si>
    <t>in verde andati in serie b</t>
  </si>
  <si>
    <t>Donnarumma</t>
  </si>
  <si>
    <t>G.Rodriguez</t>
  </si>
  <si>
    <t>Ghoulam</t>
  </si>
  <si>
    <t>Gobbi</t>
  </si>
  <si>
    <t>A.Conti</t>
  </si>
  <si>
    <t>Digne</t>
  </si>
  <si>
    <t>Goldaniga</t>
  </si>
  <si>
    <t>Ansaldi</t>
  </si>
  <si>
    <t>Masina</t>
  </si>
  <si>
    <t>Miranda</t>
  </si>
  <si>
    <t>Alex Sandro</t>
  </si>
  <si>
    <t>Giaccherini</t>
  </si>
  <si>
    <t>Marrone</t>
  </si>
  <si>
    <t>Perisic</t>
  </si>
  <si>
    <t>Benassi</t>
  </si>
  <si>
    <t>Kondogbia</t>
  </si>
  <si>
    <t>Kinsha</t>
  </si>
  <si>
    <t>Rigoni</t>
  </si>
  <si>
    <t>R.Alvarez</t>
  </si>
  <si>
    <t>Mertens</t>
  </si>
  <si>
    <t>Soddimo</t>
  </si>
  <si>
    <t>Tello</t>
  </si>
  <si>
    <t>F.Anderson</t>
  </si>
  <si>
    <t>Missiroli</t>
  </si>
  <si>
    <t>Zielinsky</t>
  </si>
  <si>
    <t>Sammmarco</t>
  </si>
  <si>
    <t>Bertolacci</t>
  </si>
  <si>
    <t>Khedira</t>
  </si>
  <si>
    <t>Cuadrado</t>
  </si>
  <si>
    <t>Lasagna</t>
  </si>
  <si>
    <t>Bacca</t>
  </si>
  <si>
    <t>El Shaarawy</t>
  </si>
  <si>
    <t>Dzeko</t>
  </si>
  <si>
    <t>Zarate</t>
  </si>
  <si>
    <t>Bernardeschi</t>
  </si>
  <si>
    <t>Ilicic</t>
  </si>
  <si>
    <t>B.Keita</t>
  </si>
  <si>
    <t>Quagliarella</t>
  </si>
  <si>
    <t>Kalinic</t>
  </si>
  <si>
    <t>Matos Rider</t>
  </si>
  <si>
    <t>D.Zapata</t>
  </si>
  <si>
    <t>Maccarone</t>
  </si>
  <si>
    <t>Allenatore</t>
  </si>
  <si>
    <t>Giampiero Ventura</t>
  </si>
  <si>
    <t>Maran</t>
  </si>
  <si>
    <t>Mancini</t>
  </si>
  <si>
    <t>Allegri</t>
  </si>
  <si>
    <t>Allenatore in seconda</t>
  </si>
  <si>
    <t>Salvatore Sullo</t>
  </si>
  <si>
    <t>Salvatore Lanna</t>
  </si>
  <si>
    <t>Sylvinho</t>
  </si>
  <si>
    <t>Marco Landucci</t>
  </si>
  <si>
    <t>crediti</t>
  </si>
  <si>
    <t>,</t>
  </si>
  <si>
    <t>francy4984@gmail.com</t>
  </si>
  <si>
    <t>SCARSENAL</t>
  </si>
  <si>
    <t>Bizzarri</t>
  </si>
  <si>
    <t>pescara</t>
  </si>
  <si>
    <t>Neto</t>
  </si>
  <si>
    <t>Lamanna</t>
  </si>
  <si>
    <t>Szczesny</t>
  </si>
  <si>
    <t>Belec</t>
  </si>
  <si>
    <t>Izzo</t>
  </si>
  <si>
    <t>Cannavaro P.</t>
  </si>
  <si>
    <t>Ali Adnan</t>
  </si>
  <si>
    <t>Evra</t>
  </si>
  <si>
    <t>Marco Alonso</t>
  </si>
  <si>
    <t>Letizia</t>
  </si>
  <si>
    <t>Hoedt</t>
  </si>
  <si>
    <t>Blanchard</t>
  </si>
  <si>
    <t>Gastaldello</t>
  </si>
  <si>
    <t>Alex</t>
  </si>
  <si>
    <t>Murillo</t>
  </si>
  <si>
    <t>Helander</t>
  </si>
  <si>
    <t>Rudiger</t>
  </si>
  <si>
    <t>Laxalt</t>
  </si>
  <si>
    <t>Mounier</t>
  </si>
  <si>
    <t>Fernando</t>
  </si>
  <si>
    <t>De Roon</t>
  </si>
  <si>
    <t>Barreto</t>
  </si>
  <si>
    <t>Quaison</t>
  </si>
  <si>
    <t>Donsah</t>
  </si>
  <si>
    <t>Diamanti</t>
  </si>
  <si>
    <t>Hallfredsson</t>
  </si>
  <si>
    <t>Milinkovic-Savic</t>
  </si>
  <si>
    <t>Castro</t>
  </si>
  <si>
    <t>Wszolek</t>
  </si>
  <si>
    <t>Hiljemark</t>
  </si>
  <si>
    <t>Gomez A.</t>
  </si>
  <si>
    <t>Magnaelli</t>
  </si>
  <si>
    <t>Correa</t>
  </si>
  <si>
    <t>Kucka</t>
  </si>
  <si>
    <t>Salah</t>
  </si>
  <si>
    <t>Inglese</t>
  </si>
  <si>
    <t>Djorjevic</t>
  </si>
  <si>
    <t>D.Ciofani</t>
  </si>
  <si>
    <t>Immobile</t>
  </si>
  <si>
    <t>Pavoletti</t>
  </si>
  <si>
    <t>Matavz</t>
  </si>
  <si>
    <t>Mandzukic</t>
  </si>
  <si>
    <t>Luis Adriano</t>
  </si>
  <si>
    <t>Paulo Sousa</t>
  </si>
  <si>
    <t>Mihajlovic</t>
  </si>
  <si>
    <t>Di Francesco</t>
  </si>
  <si>
    <t>Gasperini</t>
  </si>
  <si>
    <t>V.M. Sanchez Lladò</t>
  </si>
  <si>
    <t>Nenad Sakic</t>
  </si>
  <si>
    <t>Tullio Gritti</t>
  </si>
  <si>
    <t>Sandro A.</t>
  </si>
  <si>
    <t>B. Peres</t>
  </si>
  <si>
    <t>Aceerbi</t>
  </si>
  <si>
    <t>Naingolaan</t>
  </si>
  <si>
    <t>F. Anderson</t>
  </si>
  <si>
    <t>M. Alonso</t>
  </si>
  <si>
    <t>Albiol</t>
  </si>
  <si>
    <t>Karnezis</t>
  </si>
  <si>
    <t>Milinkovic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</si>
</sst>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u/>
      <sz val="10"/>
      <color indexed="12"/>
      <name val="Arial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0"/>
      <color theme="1"/>
      <name val="Calibri"/>
      <family val="2"/>
    </font>
    <font>
      <b/>
      <sz val="11"/>
      <color rgb="FFC00000"/>
      <name val="Calibri"/>
      <family val="2"/>
    </font>
    <font>
      <i/>
      <sz val="11"/>
      <color rgb="FFC00000"/>
      <name val="Calibri"/>
      <family val="2"/>
    </font>
    <font>
      <sz val="11"/>
      <color rgb="FFC00000"/>
      <name val="Calibri"/>
      <family val="2"/>
    </font>
    <font>
      <b/>
      <i/>
      <sz val="11"/>
      <name val="Calibri"/>
      <family val="2"/>
    </font>
    <font>
      <b/>
      <i/>
      <sz val="9"/>
      <name val="Calibri"/>
      <family val="2"/>
    </font>
    <font>
      <i/>
      <u/>
      <sz val="10"/>
      <color indexed="12"/>
      <name val="Arial"/>
      <family val="2"/>
    </font>
    <font>
      <sz val="11"/>
      <color rgb="FF0070C0"/>
      <name val="Calibri"/>
      <family val="2"/>
    </font>
    <font>
      <sz val="11"/>
      <color rgb="FF92D050"/>
      <name val="Calibri"/>
      <family val="2"/>
    </font>
    <font>
      <b/>
      <sz val="11"/>
      <color rgb="FF92D050"/>
      <name val="Calibri"/>
      <family val="2"/>
    </font>
    <font>
      <i/>
      <sz val="11"/>
      <color rgb="FF92D050"/>
      <name val="Calibri"/>
      <family val="2"/>
    </font>
    <font>
      <b/>
      <sz val="11"/>
      <color rgb="FF0070C0"/>
      <name val="Calibri"/>
      <family val="2"/>
    </font>
    <font>
      <i/>
      <sz val="11"/>
      <color rgb="FF0070C0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6"/>
      <name val="Calibri"/>
      <family val="2"/>
    </font>
    <font>
      <i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35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0" borderId="0" xfId="0" applyBorder="1"/>
    <xf numFmtId="0" fontId="21" fillId="3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horizontal="center" vertical="center"/>
    </xf>
    <xf numFmtId="0" fontId="29" fillId="3" borderId="2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5" borderId="11" xfId="1" applyFill="1" applyBorder="1" applyAlignment="1" applyProtection="1">
      <alignment horizontal="center" vertical="center"/>
    </xf>
    <xf numFmtId="0" fontId="13" fillId="5" borderId="1" xfId="1" applyFill="1" applyBorder="1" applyAlignment="1" applyProtection="1">
      <alignment horizontal="center" vertical="center"/>
    </xf>
    <xf numFmtId="0" fontId="28" fillId="5" borderId="1" xfId="1" applyFont="1" applyFill="1" applyBorder="1" applyAlignment="1" applyProtection="1">
      <alignment horizontal="center" vertical="center"/>
    </xf>
    <xf numFmtId="0" fontId="13" fillId="5" borderId="2" xfId="1" applyFill="1" applyBorder="1" applyAlignment="1" applyProtection="1">
      <alignment horizontal="center" vertical="center"/>
    </xf>
    <xf numFmtId="0" fontId="13" fillId="5" borderId="13" xfId="1" applyFill="1" applyBorder="1" applyAlignment="1" applyProtection="1">
      <alignment horizontal="center" vertical="center"/>
    </xf>
    <xf numFmtId="0" fontId="13" fillId="5" borderId="5" xfId="1" applyFill="1" applyBorder="1" applyAlignment="1" applyProtection="1">
      <alignment horizontal="center" vertical="center"/>
    </xf>
    <xf numFmtId="0" fontId="28" fillId="5" borderId="5" xfId="1" applyFont="1" applyFill="1" applyBorder="1" applyAlignment="1" applyProtection="1">
      <alignment horizontal="center" vertical="center"/>
    </xf>
    <xf numFmtId="0" fontId="13" fillId="5" borderId="6" xfId="1" applyFill="1" applyBorder="1" applyAlignment="1" applyProtection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justify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8" fillId="0" borderId="29" xfId="0" applyFont="1" applyFill="1" applyBorder="1" applyAlignment="1">
      <alignment horizontal="center" vertical="center"/>
    </xf>
    <xf numFmtId="0" fontId="8" fillId="0" borderId="29" xfId="0" quotePrefix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12087</xdr:colOff>
      <xdr:row>0</xdr:row>
      <xdr:rowOff>0</xdr:rowOff>
    </xdr:from>
    <xdr:to>
      <xdr:col>1</xdr:col>
      <xdr:colOff>680997</xdr:colOff>
      <xdr:row>9</xdr:row>
      <xdr:rowOff>57150</xdr:rowOff>
    </xdr:to>
    <xdr:pic>
      <xdr:nvPicPr>
        <xdr:cNvPr id="3" name="rg_hi" descr="http://t0.gstatic.com/images?q=tbn:ANd9GcRXqPYDbA6U235F3nMAmJeRb1iAK6jsqZXUOE8QEz3W-t4F7vr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087" y="0"/>
          <a:ext cx="1278510" cy="1771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185755</xdr:rowOff>
    </xdr:from>
    <xdr:to>
      <xdr:col>1</xdr:col>
      <xdr:colOff>725679</xdr:colOff>
      <xdr:row>17</xdr:row>
      <xdr:rowOff>74747</xdr:rowOff>
    </xdr:to>
    <xdr:pic>
      <xdr:nvPicPr>
        <xdr:cNvPr id="4" name="rg_hi" descr="http://t2.gstatic.com/images?q=tbn:ANd9GcTnLs7s1_5ARw4TTjg2cvaGTpG6kvU9aSFfh9NAzBHYUdqjwS3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 bwMode="auto">
        <a:xfrm>
          <a:off x="0" y="2290780"/>
          <a:ext cx="1335279" cy="1041517"/>
        </a:xfrm>
        <a:prstGeom prst="rect">
          <a:avLst/>
        </a:prstGeom>
        <a:noFill/>
        <a:effectLst>
          <a:outerShdw blurRad="76200" dir="13500000" sy="23000" kx="1200000" algn="br" rotWithShape="0">
            <a:schemeClr val="tx2">
              <a:lumMod val="60000"/>
              <a:lumOff val="40000"/>
              <a:alpha val="20000"/>
            </a:schemeClr>
          </a:outerShdw>
        </a:effectLst>
        <a:scene3d>
          <a:camera prst="perspectiveContrastingRightFacing"/>
          <a:lightRig rig="threePt" dir="t"/>
        </a:scene3d>
      </xdr:spPr>
    </xdr:pic>
    <xdr:clientData/>
  </xdr:twoCellAnchor>
  <xdr:twoCellAnchor editAs="oneCell">
    <xdr:from>
      <xdr:col>6</xdr:col>
      <xdr:colOff>11342</xdr:colOff>
      <xdr:row>11</xdr:row>
      <xdr:rowOff>52623</xdr:rowOff>
    </xdr:from>
    <xdr:to>
      <xdr:col>7</xdr:col>
      <xdr:colOff>409574</xdr:colOff>
      <xdr:row>18</xdr:row>
      <xdr:rowOff>90251</xdr:rowOff>
    </xdr:to>
    <xdr:pic>
      <xdr:nvPicPr>
        <xdr:cNvPr id="5" name="rg_hi" descr="http://t3.gstatic.com/images?q=tbn:ANd9GcQ-TgICsUvAQ7kBYlr-GdhN_23RnmAxfLQtcoL_mdkm7lzrSUOm0Q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4383317" y="2157648"/>
          <a:ext cx="1150707" cy="1380653"/>
        </a:xfrm>
        <a:prstGeom prst="rect">
          <a:avLst/>
        </a:prstGeom>
        <a:noFill/>
        <a:effectLst>
          <a:outerShdw blurRad="76200" dir="18900000" sy="23000" kx="-1200000" algn="bl" rotWithShape="0">
            <a:schemeClr val="tx2">
              <a:lumMod val="60000"/>
              <a:lumOff val="40000"/>
              <a:alpha val="20000"/>
            </a:schemeClr>
          </a:outerShdw>
        </a:effectLst>
        <a:scene3d>
          <a:camera prst="perspectiveContrastingLeftFacing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y4984@gmail.com" TargetMode="External"/><Relationship Id="rId3" Type="http://schemas.openxmlformats.org/officeDocument/2006/relationships/hyperlink" Target="mailto:ciccibisi82@yahoo.it" TargetMode="External"/><Relationship Id="rId7" Type="http://schemas.openxmlformats.org/officeDocument/2006/relationships/hyperlink" Target="mailto:stefano.razeti@gmail.com" TargetMode="External"/><Relationship Id="rId2" Type="http://schemas.openxmlformats.org/officeDocument/2006/relationships/hyperlink" Target="mailto:danyextreme@libero.it" TargetMode="External"/><Relationship Id="rId1" Type="http://schemas.openxmlformats.org/officeDocument/2006/relationships/hyperlink" Target="mailto:bobic_9@hotmail.com" TargetMode="External"/><Relationship Id="rId6" Type="http://schemas.openxmlformats.org/officeDocument/2006/relationships/hyperlink" Target="mailto:mucio17@hotmail.com" TargetMode="External"/><Relationship Id="rId5" Type="http://schemas.openxmlformats.org/officeDocument/2006/relationships/hyperlink" Target="mailto:moradona22@gmail.com" TargetMode="External"/><Relationship Id="rId4" Type="http://schemas.openxmlformats.org/officeDocument/2006/relationships/hyperlink" Target="mailto:fede_lorusso@yahoo.i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5">
    <tabColor rgb="FFFFFF00"/>
  </sheetPr>
  <dimension ref="A1:S71"/>
  <sheetViews>
    <sheetView workbookViewId="0">
      <selection sqref="A1:XFD1048576"/>
    </sheetView>
  </sheetViews>
  <sheetFormatPr defaultColWidth="8.85546875" defaultRowHeight="15"/>
  <cols>
    <col min="1" max="1" width="4.140625" style="41" customWidth="1"/>
    <col min="2" max="2" width="12.85546875" style="122" customWidth="1"/>
    <col min="3" max="3" width="12.28515625" style="123" customWidth="1"/>
    <col min="4" max="5" width="4.140625" style="41" customWidth="1"/>
    <col min="6" max="6" width="12.85546875" style="122" customWidth="1"/>
    <col min="7" max="7" width="12.28515625" style="123" customWidth="1"/>
    <col min="8" max="9" width="4.140625" style="41" customWidth="1"/>
    <col min="10" max="10" width="12.85546875" style="122" customWidth="1"/>
    <col min="11" max="11" width="12.28515625" style="123" customWidth="1"/>
    <col min="12" max="13" width="4.140625" style="41" customWidth="1"/>
    <col min="14" max="14" width="12.85546875" style="122" customWidth="1"/>
    <col min="15" max="15" width="12.7109375" style="123" customWidth="1"/>
    <col min="16" max="16" width="4.42578125" style="41" customWidth="1"/>
    <col min="17" max="16384" width="8.85546875" style="41"/>
  </cols>
  <sheetData>
    <row r="1" spans="1:19" s="31" customFormat="1">
      <c r="A1" s="185" t="s">
        <v>103</v>
      </c>
      <c r="B1" s="186"/>
      <c r="C1" s="186"/>
      <c r="D1" s="187"/>
      <c r="E1" s="185" t="s">
        <v>158</v>
      </c>
      <c r="F1" s="186"/>
      <c r="G1" s="186"/>
      <c r="H1" s="187"/>
      <c r="I1" s="191" t="s">
        <v>104</v>
      </c>
      <c r="J1" s="192"/>
      <c r="K1" s="192"/>
      <c r="L1" s="193"/>
      <c r="M1" s="185" t="s">
        <v>105</v>
      </c>
      <c r="N1" s="186"/>
      <c r="O1" s="186"/>
      <c r="P1" s="187"/>
    </row>
    <row r="2" spans="1:19" s="31" customFormat="1" ht="15.75" thickBot="1">
      <c r="A2" s="172" t="s">
        <v>10</v>
      </c>
      <c r="B2" s="173"/>
      <c r="C2" s="173"/>
      <c r="D2" s="174"/>
      <c r="E2" s="172" t="s">
        <v>159</v>
      </c>
      <c r="F2" s="173"/>
      <c r="G2" s="173"/>
      <c r="H2" s="174"/>
      <c r="I2" s="188" t="s">
        <v>72</v>
      </c>
      <c r="J2" s="189"/>
      <c r="K2" s="189"/>
      <c r="L2" s="190"/>
      <c r="M2" s="172" t="s">
        <v>4</v>
      </c>
      <c r="N2" s="173"/>
      <c r="O2" s="173"/>
      <c r="P2" s="174"/>
      <c r="S2" s="31" t="s">
        <v>160</v>
      </c>
    </row>
    <row r="3" spans="1:19">
      <c r="A3" s="32" t="s">
        <v>11</v>
      </c>
      <c r="B3" s="33" t="s">
        <v>7</v>
      </c>
      <c r="C3" s="34" t="s">
        <v>21</v>
      </c>
      <c r="D3" s="35">
        <v>16</v>
      </c>
      <c r="E3" s="36" t="s">
        <v>11</v>
      </c>
      <c r="F3" s="37" t="s">
        <v>161</v>
      </c>
      <c r="G3" s="38" t="s">
        <v>118</v>
      </c>
      <c r="H3" s="39">
        <v>11</v>
      </c>
      <c r="I3" s="33" t="s">
        <v>11</v>
      </c>
      <c r="J3" s="33" t="s">
        <v>12</v>
      </c>
      <c r="K3" s="34" t="s">
        <v>13</v>
      </c>
      <c r="L3" s="35">
        <v>21</v>
      </c>
      <c r="M3" s="40" t="s">
        <v>11</v>
      </c>
      <c r="N3" s="37" t="s">
        <v>162</v>
      </c>
      <c r="O3" s="38" t="s">
        <v>23</v>
      </c>
      <c r="P3" s="39">
        <v>18</v>
      </c>
      <c r="S3" s="42" t="s">
        <v>163</v>
      </c>
    </row>
    <row r="4" spans="1:19">
      <c r="A4" s="43" t="s">
        <v>11</v>
      </c>
      <c r="B4" s="44" t="s">
        <v>164</v>
      </c>
      <c r="C4" s="45" t="s">
        <v>74</v>
      </c>
      <c r="D4" s="46">
        <v>1</v>
      </c>
      <c r="E4" s="47" t="s">
        <v>11</v>
      </c>
      <c r="F4" s="29" t="s">
        <v>165</v>
      </c>
      <c r="G4" s="48" t="s">
        <v>27</v>
      </c>
      <c r="H4" s="49">
        <v>21</v>
      </c>
      <c r="I4" s="44" t="s">
        <v>11</v>
      </c>
      <c r="J4" s="44" t="s">
        <v>166</v>
      </c>
      <c r="K4" s="45" t="s">
        <v>13</v>
      </c>
      <c r="L4" s="46">
        <v>1</v>
      </c>
      <c r="M4" s="50" t="s">
        <v>11</v>
      </c>
      <c r="N4" s="29" t="s">
        <v>107</v>
      </c>
      <c r="O4" s="48" t="s">
        <v>17</v>
      </c>
      <c r="P4" s="49">
        <v>16</v>
      </c>
      <c r="S4" s="51" t="s">
        <v>167</v>
      </c>
    </row>
    <row r="5" spans="1:19">
      <c r="A5" s="52" t="s">
        <v>11</v>
      </c>
      <c r="B5" s="53" t="s">
        <v>8</v>
      </c>
      <c r="C5" s="54" t="s">
        <v>74</v>
      </c>
      <c r="D5" s="55">
        <v>23</v>
      </c>
      <c r="E5" s="56" t="s">
        <v>11</v>
      </c>
      <c r="F5" s="57" t="s">
        <v>108</v>
      </c>
      <c r="G5" s="58" t="s">
        <v>109</v>
      </c>
      <c r="H5" s="59">
        <v>10</v>
      </c>
      <c r="I5" s="60" t="s">
        <v>11</v>
      </c>
      <c r="J5" s="60" t="s">
        <v>66</v>
      </c>
      <c r="K5" s="61" t="s">
        <v>13</v>
      </c>
      <c r="L5" s="62">
        <v>1</v>
      </c>
      <c r="M5" s="52" t="s">
        <v>11</v>
      </c>
      <c r="N5" s="53" t="s">
        <v>168</v>
      </c>
      <c r="O5" s="54" t="s">
        <v>24</v>
      </c>
      <c r="P5" s="55">
        <v>16</v>
      </c>
    </row>
    <row r="6" spans="1:19">
      <c r="A6" s="63" t="s">
        <v>19</v>
      </c>
      <c r="B6" s="64" t="s">
        <v>111</v>
      </c>
      <c r="C6" s="65" t="s">
        <v>16</v>
      </c>
      <c r="D6" s="66">
        <v>7</v>
      </c>
      <c r="E6" s="67" t="s">
        <v>19</v>
      </c>
      <c r="F6" s="68" t="s">
        <v>112</v>
      </c>
      <c r="G6" s="69" t="s">
        <v>113</v>
      </c>
      <c r="H6" s="70">
        <v>8</v>
      </c>
      <c r="I6" s="44" t="s">
        <v>19</v>
      </c>
      <c r="J6" s="44" t="s">
        <v>114</v>
      </c>
      <c r="K6" s="71" t="s">
        <v>115</v>
      </c>
      <c r="L6" s="72">
        <v>6</v>
      </c>
      <c r="M6" s="50" t="s">
        <v>19</v>
      </c>
      <c r="N6" s="73" t="s">
        <v>97</v>
      </c>
      <c r="O6" s="74" t="s">
        <v>21</v>
      </c>
      <c r="P6" s="75">
        <v>4</v>
      </c>
    </row>
    <row r="7" spans="1:19">
      <c r="A7" s="76" t="s">
        <v>19</v>
      </c>
      <c r="B7" s="73" t="s">
        <v>51</v>
      </c>
      <c r="C7" s="77" t="s">
        <v>20</v>
      </c>
      <c r="D7" s="49">
        <v>3</v>
      </c>
      <c r="E7" s="50" t="s">
        <v>19</v>
      </c>
      <c r="F7" s="29" t="s">
        <v>116</v>
      </c>
      <c r="G7" s="78" t="s">
        <v>27</v>
      </c>
      <c r="H7" s="79">
        <v>12</v>
      </c>
      <c r="I7" s="44" t="s">
        <v>19</v>
      </c>
      <c r="J7" s="80" t="s">
        <v>169</v>
      </c>
      <c r="K7" s="81" t="s">
        <v>17</v>
      </c>
      <c r="L7" s="82">
        <v>14</v>
      </c>
      <c r="M7" s="50" t="s">
        <v>19</v>
      </c>
      <c r="N7" s="73" t="s">
        <v>170</v>
      </c>
      <c r="O7" s="74" t="s">
        <v>27</v>
      </c>
      <c r="P7" s="75">
        <v>11</v>
      </c>
    </row>
    <row r="8" spans="1:19">
      <c r="A8" s="50" t="s">
        <v>19</v>
      </c>
      <c r="B8" s="29" t="s">
        <v>171</v>
      </c>
      <c r="C8" s="48" t="s">
        <v>18</v>
      </c>
      <c r="D8" s="49">
        <v>9</v>
      </c>
      <c r="E8" s="50" t="s">
        <v>19</v>
      </c>
      <c r="F8" s="29" t="s">
        <v>90</v>
      </c>
      <c r="G8" s="78" t="s">
        <v>23</v>
      </c>
      <c r="H8" s="79">
        <v>8</v>
      </c>
      <c r="I8" s="44" t="s">
        <v>19</v>
      </c>
      <c r="J8" s="44" t="s">
        <v>172</v>
      </c>
      <c r="K8" s="71" t="s">
        <v>32</v>
      </c>
      <c r="L8" s="72">
        <v>4</v>
      </c>
      <c r="M8" s="50" t="s">
        <v>19</v>
      </c>
      <c r="N8" s="73" t="s">
        <v>119</v>
      </c>
      <c r="O8" s="74" t="s">
        <v>22</v>
      </c>
      <c r="P8" s="75">
        <v>5</v>
      </c>
    </row>
    <row r="9" spans="1:19">
      <c r="A9" s="76" t="s">
        <v>19</v>
      </c>
      <c r="B9" s="73" t="s">
        <v>9</v>
      </c>
      <c r="C9" s="77" t="s">
        <v>74</v>
      </c>
      <c r="D9" s="49">
        <v>10</v>
      </c>
      <c r="E9" s="50" t="s">
        <v>19</v>
      </c>
      <c r="F9" s="73" t="s">
        <v>25</v>
      </c>
      <c r="G9" s="77" t="s">
        <v>22</v>
      </c>
      <c r="H9" s="83">
        <v>16</v>
      </c>
      <c r="I9" s="44" t="s">
        <v>19</v>
      </c>
      <c r="J9" s="29" t="s">
        <v>120</v>
      </c>
      <c r="K9" s="78" t="s">
        <v>16</v>
      </c>
      <c r="L9" s="75">
        <v>4</v>
      </c>
      <c r="M9" s="50" t="s">
        <v>19</v>
      </c>
      <c r="N9" s="73" t="s">
        <v>121</v>
      </c>
      <c r="O9" s="74" t="s">
        <v>16</v>
      </c>
      <c r="P9" s="75">
        <v>15</v>
      </c>
    </row>
    <row r="10" spans="1:19">
      <c r="A10" s="50" t="s">
        <v>19</v>
      </c>
      <c r="B10" s="29" t="s">
        <v>29</v>
      </c>
      <c r="C10" s="48" t="s">
        <v>24</v>
      </c>
      <c r="D10" s="49">
        <v>11</v>
      </c>
      <c r="E10" s="84" t="s">
        <v>19</v>
      </c>
      <c r="F10" s="85" t="s">
        <v>173</v>
      </c>
      <c r="G10" s="86" t="s">
        <v>15</v>
      </c>
      <c r="H10" s="87">
        <v>13</v>
      </c>
      <c r="I10" s="29" t="s">
        <v>19</v>
      </c>
      <c r="J10" s="29" t="s">
        <v>122</v>
      </c>
      <c r="K10" s="78" t="s">
        <v>15</v>
      </c>
      <c r="L10" s="79">
        <v>9</v>
      </c>
      <c r="M10" s="50" t="s">
        <v>19</v>
      </c>
      <c r="N10" s="29" t="s">
        <v>123</v>
      </c>
      <c r="O10" s="78" t="s">
        <v>74</v>
      </c>
      <c r="P10" s="79">
        <v>16</v>
      </c>
    </row>
    <row r="11" spans="1:19">
      <c r="A11" s="76" t="s">
        <v>19</v>
      </c>
      <c r="B11" s="73" t="s">
        <v>174</v>
      </c>
      <c r="C11" s="77" t="s">
        <v>115</v>
      </c>
      <c r="D11" s="49">
        <v>4</v>
      </c>
      <c r="E11" s="50" t="s">
        <v>19</v>
      </c>
      <c r="F11" s="29" t="s">
        <v>124</v>
      </c>
      <c r="G11" s="78" t="s">
        <v>27</v>
      </c>
      <c r="H11" s="79">
        <v>12</v>
      </c>
      <c r="I11" s="44" t="s">
        <v>19</v>
      </c>
      <c r="J11" s="80" t="s">
        <v>98</v>
      </c>
      <c r="K11" s="88" t="s">
        <v>15</v>
      </c>
      <c r="L11" s="89">
        <v>16</v>
      </c>
      <c r="M11" s="50" t="s">
        <v>19</v>
      </c>
      <c r="N11" s="73" t="s">
        <v>125</v>
      </c>
      <c r="O11" s="74" t="s">
        <v>24</v>
      </c>
      <c r="P11" s="75">
        <v>7</v>
      </c>
    </row>
    <row r="12" spans="1:19">
      <c r="A12" s="50" t="s">
        <v>19</v>
      </c>
      <c r="B12" s="29" t="s">
        <v>175</v>
      </c>
      <c r="C12" s="48" t="s">
        <v>13</v>
      </c>
      <c r="D12" s="49">
        <v>8</v>
      </c>
      <c r="E12" s="50" t="s">
        <v>19</v>
      </c>
      <c r="F12" s="29" t="s">
        <v>126</v>
      </c>
      <c r="G12" s="78" t="s">
        <v>13</v>
      </c>
      <c r="H12" s="79">
        <v>4</v>
      </c>
      <c r="I12" s="44" t="s">
        <v>19</v>
      </c>
      <c r="J12" s="80" t="s">
        <v>78</v>
      </c>
      <c r="K12" s="81" t="s">
        <v>14</v>
      </c>
      <c r="L12" s="82">
        <v>9</v>
      </c>
      <c r="M12" s="50" t="s">
        <v>19</v>
      </c>
      <c r="N12" s="73" t="s">
        <v>176</v>
      </c>
      <c r="O12" s="74" t="s">
        <v>23</v>
      </c>
      <c r="P12" s="75">
        <v>8</v>
      </c>
    </row>
    <row r="13" spans="1:19">
      <c r="A13" s="90" t="s">
        <v>19</v>
      </c>
      <c r="B13" s="91" t="s">
        <v>28</v>
      </c>
      <c r="C13" s="92" t="s">
        <v>118</v>
      </c>
      <c r="D13" s="55">
        <v>4</v>
      </c>
      <c r="E13" s="93" t="s">
        <v>19</v>
      </c>
      <c r="F13" s="94" t="s">
        <v>96</v>
      </c>
      <c r="G13" s="95" t="s">
        <v>27</v>
      </c>
      <c r="H13" s="96">
        <v>5</v>
      </c>
      <c r="I13" s="60" t="s">
        <v>19</v>
      </c>
      <c r="J13" s="97" t="s">
        <v>177</v>
      </c>
      <c r="K13" s="98" t="s">
        <v>13</v>
      </c>
      <c r="L13" s="99">
        <v>13</v>
      </c>
      <c r="M13" s="52" t="s">
        <v>19</v>
      </c>
      <c r="N13" s="91" t="s">
        <v>178</v>
      </c>
      <c r="O13" s="100" t="s">
        <v>22</v>
      </c>
      <c r="P13" s="101">
        <v>9</v>
      </c>
    </row>
    <row r="14" spans="1:19">
      <c r="A14" s="50" t="s">
        <v>31</v>
      </c>
      <c r="B14" s="29" t="s">
        <v>179</v>
      </c>
      <c r="C14" s="78" t="s">
        <v>27</v>
      </c>
      <c r="D14" s="79">
        <v>17</v>
      </c>
      <c r="E14" s="50" t="s">
        <v>31</v>
      </c>
      <c r="F14" s="29" t="s">
        <v>127</v>
      </c>
      <c r="G14" s="78" t="s">
        <v>118</v>
      </c>
      <c r="H14" s="79">
        <v>19</v>
      </c>
      <c r="I14" s="44" t="s">
        <v>31</v>
      </c>
      <c r="J14" s="44" t="s">
        <v>128</v>
      </c>
      <c r="K14" s="71" t="s">
        <v>15</v>
      </c>
      <c r="L14" s="72">
        <v>20</v>
      </c>
      <c r="M14" s="50" t="s">
        <v>31</v>
      </c>
      <c r="N14" s="29" t="s">
        <v>3</v>
      </c>
      <c r="O14" s="78" t="s">
        <v>22</v>
      </c>
      <c r="P14" s="79">
        <v>26</v>
      </c>
    </row>
    <row r="15" spans="1:19">
      <c r="A15" s="50" t="s">
        <v>31</v>
      </c>
      <c r="B15" s="29" t="s">
        <v>91</v>
      </c>
      <c r="C15" s="78" t="s">
        <v>26</v>
      </c>
      <c r="D15" s="79">
        <v>11</v>
      </c>
      <c r="E15" s="50" t="s">
        <v>31</v>
      </c>
      <c r="F15" s="29" t="s">
        <v>129</v>
      </c>
      <c r="G15" s="78" t="s">
        <v>21</v>
      </c>
      <c r="H15" s="79">
        <v>11</v>
      </c>
      <c r="I15" s="44" t="s">
        <v>31</v>
      </c>
      <c r="J15" s="44" t="s">
        <v>69</v>
      </c>
      <c r="K15" s="71" t="s">
        <v>24</v>
      </c>
      <c r="L15" s="72">
        <v>19</v>
      </c>
      <c r="M15" s="50" t="s">
        <v>31</v>
      </c>
      <c r="N15" s="29" t="s">
        <v>34</v>
      </c>
      <c r="O15" s="78" t="s">
        <v>15</v>
      </c>
      <c r="P15" s="79">
        <v>22</v>
      </c>
    </row>
    <row r="16" spans="1:19">
      <c r="A16" s="67" t="s">
        <v>31</v>
      </c>
      <c r="B16" s="68" t="s">
        <v>180</v>
      </c>
      <c r="C16" s="69" t="s">
        <v>87</v>
      </c>
      <c r="D16" s="70">
        <v>5</v>
      </c>
      <c r="E16" s="50" t="s">
        <v>31</v>
      </c>
      <c r="F16" s="29" t="s">
        <v>54</v>
      </c>
      <c r="G16" s="78" t="s">
        <v>21</v>
      </c>
      <c r="H16" s="79">
        <v>10</v>
      </c>
      <c r="I16" s="44" t="s">
        <v>31</v>
      </c>
      <c r="J16" s="44" t="s">
        <v>92</v>
      </c>
      <c r="K16" s="71" t="s">
        <v>27</v>
      </c>
      <c r="L16" s="72">
        <v>12</v>
      </c>
      <c r="M16" s="50" t="s">
        <v>31</v>
      </c>
      <c r="N16" s="29" t="s">
        <v>181</v>
      </c>
      <c r="O16" s="78" t="s">
        <v>13</v>
      </c>
      <c r="P16" s="79">
        <v>23</v>
      </c>
    </row>
    <row r="17" spans="1:16">
      <c r="A17" s="50" t="s">
        <v>31</v>
      </c>
      <c r="B17" s="29" t="s">
        <v>182</v>
      </c>
      <c r="C17" s="78" t="s">
        <v>16</v>
      </c>
      <c r="D17" s="79">
        <v>9</v>
      </c>
      <c r="E17" s="50" t="s">
        <v>31</v>
      </c>
      <c r="F17" s="29" t="s">
        <v>183</v>
      </c>
      <c r="G17" s="48" t="s">
        <v>13</v>
      </c>
      <c r="H17" s="49">
        <v>7</v>
      </c>
      <c r="I17" s="44" t="s">
        <v>31</v>
      </c>
      <c r="J17" s="80" t="s">
        <v>131</v>
      </c>
      <c r="K17" s="88" t="s">
        <v>16</v>
      </c>
      <c r="L17" s="89">
        <v>11</v>
      </c>
      <c r="M17" s="50" t="s">
        <v>31</v>
      </c>
      <c r="N17" s="73" t="s">
        <v>184</v>
      </c>
      <c r="O17" s="74" t="s">
        <v>21</v>
      </c>
      <c r="P17" s="75">
        <v>4</v>
      </c>
    </row>
    <row r="18" spans="1:16">
      <c r="A18" s="50" t="s">
        <v>31</v>
      </c>
      <c r="B18" s="29" t="s">
        <v>185</v>
      </c>
      <c r="C18" s="78" t="s">
        <v>20</v>
      </c>
      <c r="D18" s="79">
        <v>16</v>
      </c>
      <c r="E18" s="50" t="s">
        <v>31</v>
      </c>
      <c r="F18" s="29" t="s">
        <v>186</v>
      </c>
      <c r="G18" s="78" t="s">
        <v>26</v>
      </c>
      <c r="H18" s="79">
        <v>10</v>
      </c>
      <c r="I18" s="44" t="s">
        <v>31</v>
      </c>
      <c r="J18" s="80" t="s">
        <v>147</v>
      </c>
      <c r="K18" s="88" t="s">
        <v>13</v>
      </c>
      <c r="L18" s="49">
        <v>13</v>
      </c>
      <c r="M18" s="50" t="s">
        <v>31</v>
      </c>
      <c r="N18" s="73" t="s">
        <v>187</v>
      </c>
      <c r="O18" s="77" t="s">
        <v>27</v>
      </c>
      <c r="P18" s="75">
        <v>21</v>
      </c>
    </row>
    <row r="19" spans="1:16">
      <c r="A19" s="67" t="s">
        <v>31</v>
      </c>
      <c r="B19" s="68" t="s">
        <v>188</v>
      </c>
      <c r="C19" s="69" t="s">
        <v>109</v>
      </c>
      <c r="D19" s="70">
        <v>5</v>
      </c>
      <c r="E19" s="50" t="s">
        <v>31</v>
      </c>
      <c r="F19" s="29" t="s">
        <v>33</v>
      </c>
      <c r="G19" s="78" t="s">
        <v>22</v>
      </c>
      <c r="H19" s="79">
        <v>27</v>
      </c>
      <c r="I19" s="85" t="s">
        <v>31</v>
      </c>
      <c r="J19" s="85" t="s">
        <v>189</v>
      </c>
      <c r="K19" s="86" t="s">
        <v>17</v>
      </c>
      <c r="L19" s="87">
        <v>18</v>
      </c>
      <c r="M19" s="50" t="s">
        <v>31</v>
      </c>
      <c r="N19" s="73" t="s">
        <v>190</v>
      </c>
      <c r="O19" s="74" t="s">
        <v>21</v>
      </c>
      <c r="P19" s="75">
        <v>19</v>
      </c>
    </row>
    <row r="20" spans="1:16">
      <c r="A20" s="50" t="s">
        <v>31</v>
      </c>
      <c r="B20" s="29" t="s">
        <v>191</v>
      </c>
      <c r="C20" s="78" t="s">
        <v>74</v>
      </c>
      <c r="D20" s="79">
        <v>6</v>
      </c>
      <c r="E20" s="50" t="s">
        <v>31</v>
      </c>
      <c r="F20" s="29" t="s">
        <v>130</v>
      </c>
      <c r="G20" s="78" t="s">
        <v>17</v>
      </c>
      <c r="H20" s="79">
        <v>13</v>
      </c>
      <c r="I20" s="29" t="s">
        <v>31</v>
      </c>
      <c r="J20" s="29" t="s">
        <v>192</v>
      </c>
      <c r="K20" s="78" t="s">
        <v>118</v>
      </c>
      <c r="L20" s="79">
        <v>18</v>
      </c>
      <c r="M20" s="67" t="s">
        <v>31</v>
      </c>
      <c r="N20" s="68" t="s">
        <v>193</v>
      </c>
      <c r="O20" s="102" t="s">
        <v>109</v>
      </c>
      <c r="P20" s="103">
        <v>10</v>
      </c>
    </row>
    <row r="21" spans="1:16">
      <c r="A21" s="52" t="s">
        <v>31</v>
      </c>
      <c r="B21" s="53" t="s">
        <v>194</v>
      </c>
      <c r="C21" s="104" t="s">
        <v>24</v>
      </c>
      <c r="D21" s="105">
        <v>4</v>
      </c>
      <c r="E21" s="52" t="s">
        <v>31</v>
      </c>
      <c r="F21" s="53" t="s">
        <v>132</v>
      </c>
      <c r="G21" s="104" t="s">
        <v>24</v>
      </c>
      <c r="H21" s="105">
        <v>7</v>
      </c>
      <c r="I21" s="60" t="s">
        <v>31</v>
      </c>
      <c r="J21" s="60" t="s">
        <v>195</v>
      </c>
      <c r="K21" s="106" t="s">
        <v>22</v>
      </c>
      <c r="L21" s="107">
        <v>6</v>
      </c>
      <c r="M21" s="108" t="s">
        <v>31</v>
      </c>
      <c r="N21" s="109" t="s">
        <v>196</v>
      </c>
      <c r="O21" s="110" t="s">
        <v>22</v>
      </c>
      <c r="P21" s="111">
        <v>17</v>
      </c>
    </row>
    <row r="22" spans="1:16">
      <c r="A22" s="43" t="s">
        <v>35</v>
      </c>
      <c r="B22" s="80" t="s">
        <v>197</v>
      </c>
      <c r="C22" s="88" t="s">
        <v>110</v>
      </c>
      <c r="D22" s="89">
        <v>16</v>
      </c>
      <c r="E22" s="67" t="s">
        <v>35</v>
      </c>
      <c r="F22" s="68" t="s">
        <v>57</v>
      </c>
      <c r="G22" s="102" t="s">
        <v>113</v>
      </c>
      <c r="H22" s="103">
        <v>15</v>
      </c>
      <c r="I22" s="29" t="s">
        <v>35</v>
      </c>
      <c r="J22" s="29" t="s">
        <v>88</v>
      </c>
      <c r="K22" s="78" t="s">
        <v>27</v>
      </c>
      <c r="L22" s="79">
        <v>25</v>
      </c>
      <c r="M22" s="50" t="s">
        <v>35</v>
      </c>
      <c r="N22" s="73" t="s">
        <v>198</v>
      </c>
      <c r="O22" s="74" t="s">
        <v>24</v>
      </c>
      <c r="P22" s="75">
        <v>26</v>
      </c>
    </row>
    <row r="23" spans="1:16">
      <c r="A23" s="76" t="s">
        <v>35</v>
      </c>
      <c r="B23" s="73" t="s">
        <v>149</v>
      </c>
      <c r="C23" s="77" t="s">
        <v>16</v>
      </c>
      <c r="D23" s="83">
        <v>25</v>
      </c>
      <c r="E23" s="50" t="s">
        <v>35</v>
      </c>
      <c r="F23" s="44" t="s">
        <v>199</v>
      </c>
      <c r="G23" s="71" t="s">
        <v>15</v>
      </c>
      <c r="H23" s="72">
        <v>27</v>
      </c>
      <c r="I23" s="29" t="s">
        <v>35</v>
      </c>
      <c r="J23" s="73" t="s">
        <v>37</v>
      </c>
      <c r="K23" s="77" t="s">
        <v>23</v>
      </c>
      <c r="L23" s="83">
        <v>12</v>
      </c>
      <c r="M23" s="50" t="s">
        <v>35</v>
      </c>
      <c r="N23" s="29" t="s">
        <v>200</v>
      </c>
      <c r="O23" s="78" t="s">
        <v>15</v>
      </c>
      <c r="P23" s="79">
        <v>20</v>
      </c>
    </row>
    <row r="24" spans="1:16">
      <c r="A24" s="84" t="s">
        <v>35</v>
      </c>
      <c r="B24" s="85" t="s">
        <v>5</v>
      </c>
      <c r="C24" s="86" t="s">
        <v>32</v>
      </c>
      <c r="D24" s="87">
        <v>12</v>
      </c>
      <c r="E24" s="43" t="s">
        <v>35</v>
      </c>
      <c r="F24" s="80" t="s">
        <v>201</v>
      </c>
      <c r="G24" s="81" t="s">
        <v>17</v>
      </c>
      <c r="H24" s="82">
        <v>16</v>
      </c>
      <c r="I24" s="44" t="s">
        <v>35</v>
      </c>
      <c r="J24" s="44" t="s">
        <v>202</v>
      </c>
      <c r="K24" s="45" t="s">
        <v>17</v>
      </c>
      <c r="L24" s="46">
        <v>15</v>
      </c>
      <c r="M24" s="50" t="s">
        <v>35</v>
      </c>
      <c r="N24" s="29" t="s">
        <v>58</v>
      </c>
      <c r="O24" s="78" t="s">
        <v>14</v>
      </c>
      <c r="P24" s="79">
        <v>23</v>
      </c>
    </row>
    <row r="25" spans="1:16">
      <c r="A25" s="43" t="s">
        <v>35</v>
      </c>
      <c r="B25" s="29" t="s">
        <v>75</v>
      </c>
      <c r="C25" s="78" t="s">
        <v>22</v>
      </c>
      <c r="D25" s="79">
        <v>6</v>
      </c>
      <c r="E25" s="50" t="s">
        <v>35</v>
      </c>
      <c r="F25" s="73" t="s">
        <v>203</v>
      </c>
      <c r="G25" s="77" t="s">
        <v>17</v>
      </c>
      <c r="H25" s="83">
        <v>22</v>
      </c>
      <c r="I25" s="44" t="s">
        <v>35</v>
      </c>
      <c r="J25" s="44" t="s">
        <v>60</v>
      </c>
      <c r="K25" s="45" t="s">
        <v>27</v>
      </c>
      <c r="L25" s="46">
        <v>26</v>
      </c>
      <c r="M25" s="50" t="s">
        <v>35</v>
      </c>
      <c r="N25" s="29" t="s">
        <v>204</v>
      </c>
      <c r="O25" s="78" t="s">
        <v>21</v>
      </c>
      <c r="P25" s="79">
        <v>16</v>
      </c>
    </row>
    <row r="26" spans="1:16">
      <c r="A26" s="50" t="s">
        <v>35</v>
      </c>
      <c r="B26" s="73" t="s">
        <v>205</v>
      </c>
      <c r="C26" s="77" t="s">
        <v>26</v>
      </c>
      <c r="D26" s="83">
        <v>20</v>
      </c>
      <c r="E26" s="50" t="s">
        <v>35</v>
      </c>
      <c r="F26" s="73" t="s">
        <v>133</v>
      </c>
      <c r="G26" s="77" t="s">
        <v>16</v>
      </c>
      <c r="H26" s="83">
        <v>10</v>
      </c>
      <c r="I26" s="44" t="s">
        <v>35</v>
      </c>
      <c r="J26" s="44" t="s">
        <v>153</v>
      </c>
      <c r="K26" s="45" t="s">
        <v>24</v>
      </c>
      <c r="L26" s="46">
        <v>4</v>
      </c>
      <c r="M26" s="50" t="s">
        <v>35</v>
      </c>
      <c r="N26" s="29" t="s">
        <v>206</v>
      </c>
      <c r="O26" s="48" t="s">
        <v>17</v>
      </c>
      <c r="P26" s="49">
        <v>22</v>
      </c>
    </row>
    <row r="27" spans="1:16" ht="15.75" thickBot="1">
      <c r="A27" s="112" t="s">
        <v>35</v>
      </c>
      <c r="B27" s="113" t="s">
        <v>67</v>
      </c>
      <c r="C27" s="114" t="s">
        <v>27</v>
      </c>
      <c r="D27" s="115">
        <v>4</v>
      </c>
      <c r="E27" s="112" t="s">
        <v>35</v>
      </c>
      <c r="F27" s="113" t="s">
        <v>207</v>
      </c>
      <c r="G27" s="114" t="s">
        <v>14</v>
      </c>
      <c r="H27" s="115">
        <v>6</v>
      </c>
      <c r="I27" s="116" t="s">
        <v>35</v>
      </c>
      <c r="J27" s="116" t="s">
        <v>208</v>
      </c>
      <c r="K27" s="117" t="s">
        <v>14</v>
      </c>
      <c r="L27" s="118">
        <v>13</v>
      </c>
      <c r="M27" s="112" t="s">
        <v>35</v>
      </c>
      <c r="N27" s="119" t="s">
        <v>209</v>
      </c>
      <c r="O27" s="120" t="s">
        <v>118</v>
      </c>
      <c r="P27" s="121">
        <v>27</v>
      </c>
    </row>
    <row r="28" spans="1:16">
      <c r="A28" s="175" t="s">
        <v>210</v>
      </c>
      <c r="B28" s="175"/>
      <c r="C28" s="184" t="s">
        <v>211</v>
      </c>
      <c r="D28" s="184"/>
      <c r="E28" s="179" t="s">
        <v>210</v>
      </c>
      <c r="F28" s="179"/>
      <c r="G28" s="177" t="s">
        <v>212</v>
      </c>
      <c r="H28" s="177"/>
      <c r="I28" s="179" t="s">
        <v>210</v>
      </c>
      <c r="J28" s="179"/>
      <c r="K28" s="178" t="s">
        <v>213</v>
      </c>
      <c r="L28" s="178"/>
      <c r="M28" s="179" t="s">
        <v>210</v>
      </c>
      <c r="N28" s="179"/>
      <c r="O28" s="176" t="s">
        <v>214</v>
      </c>
      <c r="P28" s="176"/>
    </row>
    <row r="29" spans="1:16">
      <c r="A29" s="160" t="s">
        <v>215</v>
      </c>
      <c r="B29" s="160"/>
      <c r="C29" s="180" t="s">
        <v>216</v>
      </c>
      <c r="D29" s="180"/>
      <c r="E29" s="160" t="s">
        <v>215</v>
      </c>
      <c r="F29" s="160"/>
      <c r="G29" s="181" t="s">
        <v>217</v>
      </c>
      <c r="H29" s="181"/>
      <c r="I29" s="160" t="s">
        <v>215</v>
      </c>
      <c r="J29" s="160"/>
      <c r="K29" s="182" t="s">
        <v>218</v>
      </c>
      <c r="L29" s="182"/>
      <c r="M29" s="160" t="s">
        <v>215</v>
      </c>
      <c r="N29" s="160"/>
      <c r="O29" s="183" t="s">
        <v>219</v>
      </c>
      <c r="P29" s="183"/>
    </row>
    <row r="30" spans="1:16">
      <c r="A30" s="29"/>
      <c r="B30" s="122" t="s">
        <v>220</v>
      </c>
      <c r="D30" s="124">
        <v>98</v>
      </c>
      <c r="E30" s="29"/>
      <c r="F30" s="122" t="s">
        <v>220</v>
      </c>
      <c r="H30" s="124">
        <v>81</v>
      </c>
      <c r="I30" s="29"/>
      <c r="J30" s="122" t="s">
        <v>220</v>
      </c>
      <c r="L30" s="124">
        <v>103</v>
      </c>
      <c r="M30" s="29"/>
      <c r="N30" s="122" t="s">
        <v>220</v>
      </c>
      <c r="P30" s="125">
        <v>341</v>
      </c>
    </row>
    <row r="31" spans="1:16" ht="15.75" thickBot="1">
      <c r="D31" s="126" t="s">
        <v>221</v>
      </c>
      <c r="G31" s="127"/>
      <c r="H31" s="124"/>
      <c r="K31" s="128"/>
      <c r="L31" s="125"/>
      <c r="M31" s="50"/>
      <c r="N31" s="73"/>
      <c r="O31" s="74"/>
      <c r="P31" s="75"/>
    </row>
    <row r="32" spans="1:16">
      <c r="A32" s="162" t="s">
        <v>38</v>
      </c>
      <c r="B32" s="163"/>
      <c r="C32" s="164"/>
      <c r="D32" s="165"/>
      <c r="E32" s="162" t="s">
        <v>222</v>
      </c>
      <c r="F32" s="163"/>
      <c r="G32" s="164"/>
      <c r="H32" s="165"/>
      <c r="I32" s="162" t="s">
        <v>93</v>
      </c>
      <c r="J32" s="163"/>
      <c r="K32" s="163"/>
      <c r="L32" s="165"/>
      <c r="M32" s="162" t="s">
        <v>39</v>
      </c>
      <c r="N32" s="163"/>
      <c r="O32" s="164"/>
      <c r="P32" s="165"/>
    </row>
    <row r="33" spans="1:16" ht="15.75" thickBot="1">
      <c r="A33" s="166"/>
      <c r="B33" s="167"/>
      <c r="C33" s="168"/>
      <c r="D33" s="169"/>
      <c r="E33" s="166"/>
      <c r="F33" s="167"/>
      <c r="G33" s="168"/>
      <c r="H33" s="169"/>
      <c r="I33" s="166"/>
      <c r="J33" s="167"/>
      <c r="K33" s="167"/>
      <c r="L33" s="169"/>
      <c r="M33" s="166"/>
      <c r="N33" s="167"/>
      <c r="O33" s="168"/>
      <c r="P33" s="169"/>
    </row>
    <row r="34" spans="1:16" ht="15.75" thickBot="1">
      <c r="A34" s="155">
        <v>3472335095</v>
      </c>
      <c r="B34" s="156"/>
      <c r="C34" s="157"/>
      <c r="D34" s="158"/>
      <c r="E34" s="155">
        <v>3470442618</v>
      </c>
      <c r="F34" s="156"/>
      <c r="G34" s="157"/>
      <c r="H34" s="158"/>
      <c r="I34" s="155" t="s">
        <v>94</v>
      </c>
      <c r="J34" s="156"/>
      <c r="K34" s="156"/>
      <c r="L34" s="158"/>
      <c r="M34" s="155">
        <v>3470435161</v>
      </c>
      <c r="N34" s="156"/>
      <c r="O34" s="157"/>
      <c r="P34" s="158"/>
    </row>
    <row r="35" spans="1:16" s="31" customFormat="1">
      <c r="A35" s="185" t="s">
        <v>40</v>
      </c>
      <c r="B35" s="186"/>
      <c r="C35" s="186"/>
      <c r="D35" s="187"/>
      <c r="E35" s="185" t="s">
        <v>64</v>
      </c>
      <c r="F35" s="186"/>
      <c r="G35" s="186"/>
      <c r="H35" s="187"/>
      <c r="I35" s="185" t="s">
        <v>223</v>
      </c>
      <c r="J35" s="186"/>
      <c r="K35" s="186"/>
      <c r="L35" s="187"/>
      <c r="M35" s="185" t="s">
        <v>76</v>
      </c>
      <c r="N35" s="186"/>
      <c r="O35" s="186"/>
      <c r="P35" s="187"/>
    </row>
    <row r="36" spans="1:16" s="31" customFormat="1" ht="15.75" thickBot="1">
      <c r="A36" s="172" t="s">
        <v>41</v>
      </c>
      <c r="B36" s="173"/>
      <c r="C36" s="173"/>
      <c r="D36" s="174"/>
      <c r="E36" s="172" t="s">
        <v>42</v>
      </c>
      <c r="F36" s="173"/>
      <c r="G36" s="173"/>
      <c r="H36" s="174"/>
      <c r="I36" s="172" t="s">
        <v>43</v>
      </c>
      <c r="J36" s="173"/>
      <c r="K36" s="173"/>
      <c r="L36" s="174"/>
      <c r="M36" s="172" t="s">
        <v>77</v>
      </c>
      <c r="N36" s="173"/>
      <c r="O36" s="173"/>
      <c r="P36" s="174"/>
    </row>
    <row r="37" spans="1:16">
      <c r="A37" s="40" t="s">
        <v>11</v>
      </c>
      <c r="B37" s="37" t="s">
        <v>106</v>
      </c>
      <c r="C37" s="38" t="s">
        <v>14</v>
      </c>
      <c r="D37" s="39">
        <v>14</v>
      </c>
      <c r="E37" s="129" t="s">
        <v>11</v>
      </c>
      <c r="F37" s="129" t="s">
        <v>44</v>
      </c>
      <c r="G37" s="130" t="s">
        <v>15</v>
      </c>
      <c r="H37" s="131">
        <v>4</v>
      </c>
      <c r="I37" s="37" t="s">
        <v>11</v>
      </c>
      <c r="J37" s="37" t="s">
        <v>135</v>
      </c>
      <c r="K37" s="38" t="s">
        <v>16</v>
      </c>
      <c r="L37" s="39">
        <v>12</v>
      </c>
      <c r="M37" s="40" t="s">
        <v>11</v>
      </c>
      <c r="N37" s="37" t="s">
        <v>45</v>
      </c>
      <c r="O37" s="38" t="s">
        <v>22</v>
      </c>
      <c r="P37" s="39">
        <v>29</v>
      </c>
    </row>
    <row r="38" spans="1:16">
      <c r="A38" s="50" t="s">
        <v>11</v>
      </c>
      <c r="B38" s="29" t="s">
        <v>100</v>
      </c>
      <c r="C38" s="48" t="s">
        <v>20</v>
      </c>
      <c r="D38" s="49">
        <v>10</v>
      </c>
      <c r="E38" s="29" t="s">
        <v>11</v>
      </c>
      <c r="F38" s="29" t="s">
        <v>99</v>
      </c>
      <c r="G38" s="48" t="s">
        <v>18</v>
      </c>
      <c r="H38" s="49">
        <v>17</v>
      </c>
      <c r="I38" s="50" t="s">
        <v>11</v>
      </c>
      <c r="J38" s="29" t="s">
        <v>224</v>
      </c>
      <c r="K38" s="48" t="s">
        <v>225</v>
      </c>
      <c r="L38" s="49">
        <v>19</v>
      </c>
      <c r="M38" s="50" t="s">
        <v>11</v>
      </c>
      <c r="N38" s="29" t="s">
        <v>226</v>
      </c>
      <c r="O38" s="48" t="s">
        <v>22</v>
      </c>
      <c r="P38" s="49">
        <v>1</v>
      </c>
    </row>
    <row r="39" spans="1:16">
      <c r="A39" s="52" t="s">
        <v>11</v>
      </c>
      <c r="B39" s="53" t="s">
        <v>227</v>
      </c>
      <c r="C39" s="104" t="s">
        <v>20</v>
      </c>
      <c r="D39" s="105">
        <v>8</v>
      </c>
      <c r="E39" s="109" t="s">
        <v>11</v>
      </c>
      <c r="F39" s="109" t="s">
        <v>228</v>
      </c>
      <c r="G39" s="110" t="s">
        <v>15</v>
      </c>
      <c r="H39" s="111">
        <v>21</v>
      </c>
      <c r="I39" s="53" t="s">
        <v>11</v>
      </c>
      <c r="J39" s="53" t="s">
        <v>136</v>
      </c>
      <c r="K39" s="54" t="s">
        <v>32</v>
      </c>
      <c r="L39" s="55">
        <v>19</v>
      </c>
      <c r="M39" s="132" t="s">
        <v>11</v>
      </c>
      <c r="N39" s="57" t="s">
        <v>229</v>
      </c>
      <c r="O39" s="58" t="s">
        <v>110</v>
      </c>
      <c r="P39" s="59">
        <v>15</v>
      </c>
    </row>
    <row r="40" spans="1:16">
      <c r="A40" s="50" t="s">
        <v>19</v>
      </c>
      <c r="B40" s="29" t="s">
        <v>4</v>
      </c>
      <c r="C40" s="48" t="s">
        <v>14</v>
      </c>
      <c r="D40" s="49">
        <v>7</v>
      </c>
      <c r="E40" s="29" t="s">
        <v>19</v>
      </c>
      <c r="F40" s="73" t="s">
        <v>50</v>
      </c>
      <c r="G40" s="77" t="s">
        <v>22</v>
      </c>
      <c r="H40" s="83">
        <v>16</v>
      </c>
      <c r="I40" s="50" t="s">
        <v>19</v>
      </c>
      <c r="J40" s="29" t="s">
        <v>73</v>
      </c>
      <c r="K40" s="78" t="s">
        <v>32</v>
      </c>
      <c r="L40" s="79">
        <v>4</v>
      </c>
      <c r="M40" s="50" t="s">
        <v>19</v>
      </c>
      <c r="N40" s="29" t="s">
        <v>47</v>
      </c>
      <c r="O40" s="48" t="s">
        <v>21</v>
      </c>
      <c r="P40" s="49">
        <v>4</v>
      </c>
    </row>
    <row r="41" spans="1:16">
      <c r="A41" s="50" t="s">
        <v>19</v>
      </c>
      <c r="B41" s="29" t="s">
        <v>230</v>
      </c>
      <c r="C41" s="48" t="s">
        <v>20</v>
      </c>
      <c r="D41" s="49">
        <v>10</v>
      </c>
      <c r="E41" s="29" t="s">
        <v>19</v>
      </c>
      <c r="F41" s="73" t="s">
        <v>231</v>
      </c>
      <c r="G41" s="77" t="s">
        <v>74</v>
      </c>
      <c r="H41" s="83">
        <v>9</v>
      </c>
      <c r="I41" s="73" t="s">
        <v>19</v>
      </c>
      <c r="J41" s="73" t="s">
        <v>137</v>
      </c>
      <c r="K41" s="77" t="s">
        <v>115</v>
      </c>
      <c r="L41" s="49">
        <v>7</v>
      </c>
      <c r="M41" s="76" t="s">
        <v>19</v>
      </c>
      <c r="N41" s="73" t="s">
        <v>232</v>
      </c>
      <c r="O41" s="74" t="s">
        <v>14</v>
      </c>
      <c r="P41" s="75">
        <v>6</v>
      </c>
    </row>
    <row r="42" spans="1:16">
      <c r="A42" s="133" t="s">
        <v>19</v>
      </c>
      <c r="B42" s="134" t="s">
        <v>79</v>
      </c>
      <c r="C42" s="135" t="s">
        <v>74</v>
      </c>
      <c r="D42" s="136">
        <v>12</v>
      </c>
      <c r="E42" s="29" t="s">
        <v>19</v>
      </c>
      <c r="F42" s="73" t="s">
        <v>233</v>
      </c>
      <c r="G42" s="77" t="s">
        <v>22</v>
      </c>
      <c r="H42" s="83">
        <v>13</v>
      </c>
      <c r="I42" s="73" t="s">
        <v>19</v>
      </c>
      <c r="J42" s="73" t="s">
        <v>154</v>
      </c>
      <c r="K42" s="77" t="s">
        <v>15</v>
      </c>
      <c r="L42" s="49">
        <v>7</v>
      </c>
      <c r="M42" s="50" t="s">
        <v>19</v>
      </c>
      <c r="N42" s="29" t="s">
        <v>138</v>
      </c>
      <c r="O42" s="48" t="s">
        <v>14</v>
      </c>
      <c r="P42" s="49">
        <v>3</v>
      </c>
    </row>
    <row r="43" spans="1:16">
      <c r="A43" s="50" t="s">
        <v>19</v>
      </c>
      <c r="B43" s="29" t="s">
        <v>234</v>
      </c>
      <c r="C43" s="48" t="s">
        <v>17</v>
      </c>
      <c r="D43" s="49">
        <v>9</v>
      </c>
      <c r="E43" s="29" t="s">
        <v>19</v>
      </c>
      <c r="F43" s="73" t="s">
        <v>0</v>
      </c>
      <c r="G43" s="77" t="s">
        <v>22</v>
      </c>
      <c r="H43" s="83">
        <v>9</v>
      </c>
      <c r="I43" s="85" t="s">
        <v>19</v>
      </c>
      <c r="J43" s="85" t="s">
        <v>80</v>
      </c>
      <c r="K43" s="137" t="s">
        <v>20</v>
      </c>
      <c r="L43" s="138">
        <v>5</v>
      </c>
      <c r="M43" s="76" t="s">
        <v>19</v>
      </c>
      <c r="N43" s="73" t="s">
        <v>49</v>
      </c>
      <c r="O43" s="77" t="s">
        <v>17</v>
      </c>
      <c r="P43" s="83">
        <v>9</v>
      </c>
    </row>
    <row r="44" spans="1:16">
      <c r="A44" s="50" t="s">
        <v>19</v>
      </c>
      <c r="B44" s="29" t="s">
        <v>139</v>
      </c>
      <c r="C44" s="78" t="s">
        <v>16</v>
      </c>
      <c r="D44" s="79">
        <v>10</v>
      </c>
      <c r="E44" s="68" t="s">
        <v>19</v>
      </c>
      <c r="F44" s="68" t="s">
        <v>235</v>
      </c>
      <c r="G44" s="69" t="s">
        <v>110</v>
      </c>
      <c r="H44" s="70">
        <v>9</v>
      </c>
      <c r="I44" s="134" t="s">
        <v>19</v>
      </c>
      <c r="J44" s="134" t="s">
        <v>30</v>
      </c>
      <c r="K44" s="139" t="s">
        <v>16</v>
      </c>
      <c r="L44" s="140">
        <v>9</v>
      </c>
      <c r="M44" s="50" t="s">
        <v>19</v>
      </c>
      <c r="N44" s="29" t="s">
        <v>46</v>
      </c>
      <c r="O44" s="48" t="s">
        <v>26</v>
      </c>
      <c r="P44" s="49">
        <v>4</v>
      </c>
    </row>
    <row r="45" spans="1:16">
      <c r="A45" s="50" t="s">
        <v>19</v>
      </c>
      <c r="B45" s="29" t="s">
        <v>236</v>
      </c>
      <c r="C45" s="78" t="s">
        <v>21</v>
      </c>
      <c r="D45" s="79">
        <v>4</v>
      </c>
      <c r="E45" s="68" t="s">
        <v>19</v>
      </c>
      <c r="F45" s="68" t="s">
        <v>237</v>
      </c>
      <c r="G45" s="69" t="s">
        <v>109</v>
      </c>
      <c r="H45" s="70">
        <v>7</v>
      </c>
      <c r="I45" s="29" t="s">
        <v>19</v>
      </c>
      <c r="J45" s="80" t="s">
        <v>238</v>
      </c>
      <c r="K45" s="81" t="s">
        <v>23</v>
      </c>
      <c r="L45" s="82">
        <v>6</v>
      </c>
      <c r="M45" s="50" t="s">
        <v>19</v>
      </c>
      <c r="N45" s="29" t="s">
        <v>1</v>
      </c>
      <c r="O45" s="48" t="s">
        <v>22</v>
      </c>
      <c r="P45" s="49">
        <v>9</v>
      </c>
    </row>
    <row r="46" spans="1:16">
      <c r="A46" s="50" t="s">
        <v>19</v>
      </c>
      <c r="B46" s="29" t="s">
        <v>81</v>
      </c>
      <c r="C46" s="78" t="s">
        <v>27</v>
      </c>
      <c r="D46" s="79">
        <v>11</v>
      </c>
      <c r="E46" s="85" t="s">
        <v>19</v>
      </c>
      <c r="F46" s="85" t="s">
        <v>239</v>
      </c>
      <c r="G46" s="137" t="s">
        <v>24</v>
      </c>
      <c r="H46" s="138">
        <v>8</v>
      </c>
      <c r="I46" s="85" t="s">
        <v>19</v>
      </c>
      <c r="J46" s="85" t="s">
        <v>140</v>
      </c>
      <c r="K46" s="137" t="s">
        <v>20</v>
      </c>
      <c r="L46" s="138">
        <v>8</v>
      </c>
      <c r="M46" s="50" t="s">
        <v>19</v>
      </c>
      <c r="N46" s="29" t="s">
        <v>48</v>
      </c>
      <c r="O46" s="48" t="s">
        <v>24</v>
      </c>
      <c r="P46" s="49">
        <v>5</v>
      </c>
    </row>
    <row r="47" spans="1:16">
      <c r="A47" s="52" t="s">
        <v>19</v>
      </c>
      <c r="B47" s="53" t="s">
        <v>240</v>
      </c>
      <c r="C47" s="104" t="s">
        <v>13</v>
      </c>
      <c r="D47" s="105">
        <v>8</v>
      </c>
      <c r="E47" s="57" t="s">
        <v>19</v>
      </c>
      <c r="F47" s="57" t="s">
        <v>241</v>
      </c>
      <c r="G47" s="58" t="s">
        <v>87</v>
      </c>
      <c r="H47" s="59">
        <v>5</v>
      </c>
      <c r="I47" s="91" t="s">
        <v>19</v>
      </c>
      <c r="J47" s="91" t="s">
        <v>242</v>
      </c>
      <c r="K47" s="92" t="s">
        <v>15</v>
      </c>
      <c r="L47" s="55">
        <v>12</v>
      </c>
      <c r="M47" s="52" t="s">
        <v>19</v>
      </c>
      <c r="N47" s="53" t="s">
        <v>117</v>
      </c>
      <c r="O47" s="54" t="s">
        <v>27</v>
      </c>
      <c r="P47" s="55">
        <v>9</v>
      </c>
    </row>
    <row r="48" spans="1:16">
      <c r="A48" s="50" t="s">
        <v>31</v>
      </c>
      <c r="B48" s="29" t="s">
        <v>243</v>
      </c>
      <c r="C48" s="78" t="s">
        <v>20</v>
      </c>
      <c r="D48" s="79">
        <v>13</v>
      </c>
      <c r="E48" s="29" t="s">
        <v>31</v>
      </c>
      <c r="F48" s="29" t="s">
        <v>244</v>
      </c>
      <c r="G48" s="48" t="s">
        <v>23</v>
      </c>
      <c r="H48" s="49">
        <v>12</v>
      </c>
      <c r="I48" s="85" t="s">
        <v>31</v>
      </c>
      <c r="J48" s="85" t="s">
        <v>245</v>
      </c>
      <c r="K48" s="137" t="s">
        <v>26</v>
      </c>
      <c r="L48" s="138">
        <v>17</v>
      </c>
      <c r="M48" s="50" t="s">
        <v>31</v>
      </c>
      <c r="N48" s="29" t="s">
        <v>52</v>
      </c>
      <c r="O48" s="48" t="s">
        <v>27</v>
      </c>
      <c r="P48" s="49">
        <v>24</v>
      </c>
    </row>
    <row r="49" spans="1:16">
      <c r="A49" s="141" t="s">
        <v>31</v>
      </c>
      <c r="B49" s="142" t="s">
        <v>246</v>
      </c>
      <c r="C49" s="143" t="s">
        <v>32</v>
      </c>
      <c r="D49" s="144">
        <v>11</v>
      </c>
      <c r="E49" s="29" t="s">
        <v>31</v>
      </c>
      <c r="F49" s="73" t="s">
        <v>247</v>
      </c>
      <c r="G49" s="77" t="s">
        <v>26</v>
      </c>
      <c r="H49" s="83">
        <v>7</v>
      </c>
      <c r="I49" s="73" t="s">
        <v>31</v>
      </c>
      <c r="J49" s="73" t="s">
        <v>141</v>
      </c>
      <c r="K49" s="77" t="s">
        <v>14</v>
      </c>
      <c r="L49" s="49">
        <v>13</v>
      </c>
      <c r="M49" s="50" t="s">
        <v>31</v>
      </c>
      <c r="N49" s="29" t="s">
        <v>146</v>
      </c>
      <c r="O49" s="48" t="s">
        <v>15</v>
      </c>
      <c r="P49" s="49">
        <v>12</v>
      </c>
    </row>
    <row r="50" spans="1:16">
      <c r="A50" s="50" t="s">
        <v>31</v>
      </c>
      <c r="B50" s="29" t="s">
        <v>101</v>
      </c>
      <c r="C50" s="78" t="s">
        <v>20</v>
      </c>
      <c r="D50" s="79">
        <v>16</v>
      </c>
      <c r="E50" s="29" t="s">
        <v>31</v>
      </c>
      <c r="F50" s="29" t="s">
        <v>142</v>
      </c>
      <c r="G50" s="48" t="s">
        <v>23</v>
      </c>
      <c r="H50" s="49">
        <v>11</v>
      </c>
      <c r="I50" s="29" t="s">
        <v>31</v>
      </c>
      <c r="J50" s="29" t="s">
        <v>248</v>
      </c>
      <c r="K50" s="48" t="s">
        <v>115</v>
      </c>
      <c r="L50" s="49">
        <v>10</v>
      </c>
      <c r="M50" s="50" t="s">
        <v>31</v>
      </c>
      <c r="N50" s="29" t="s">
        <v>53</v>
      </c>
      <c r="O50" s="48" t="s">
        <v>22</v>
      </c>
      <c r="P50" s="49">
        <v>4</v>
      </c>
    </row>
    <row r="51" spans="1:16">
      <c r="A51" s="50" t="s">
        <v>31</v>
      </c>
      <c r="B51" s="29" t="s">
        <v>249</v>
      </c>
      <c r="C51" s="78" t="s">
        <v>23</v>
      </c>
      <c r="D51" s="79">
        <v>5</v>
      </c>
      <c r="E51" s="85" t="s">
        <v>31</v>
      </c>
      <c r="F51" s="85" t="s">
        <v>250</v>
      </c>
      <c r="G51" s="137" t="s">
        <v>32</v>
      </c>
      <c r="H51" s="138">
        <v>15</v>
      </c>
      <c r="I51" s="73" t="s">
        <v>31</v>
      </c>
      <c r="J51" s="73" t="s">
        <v>143</v>
      </c>
      <c r="K51" s="77" t="s">
        <v>26</v>
      </c>
      <c r="L51" s="49">
        <v>20</v>
      </c>
      <c r="M51" s="50" t="s">
        <v>31</v>
      </c>
      <c r="N51" s="29" t="s">
        <v>251</v>
      </c>
      <c r="O51" s="48" t="s">
        <v>14</v>
      </c>
      <c r="P51" s="49">
        <v>6</v>
      </c>
    </row>
    <row r="52" spans="1:16">
      <c r="A52" s="50" t="s">
        <v>31</v>
      </c>
      <c r="B52" s="145" t="s">
        <v>252</v>
      </c>
      <c r="C52" s="78" t="s">
        <v>21</v>
      </c>
      <c r="D52" s="79">
        <v>6</v>
      </c>
      <c r="E52" s="29" t="s">
        <v>31</v>
      </c>
      <c r="F52" s="73" t="s">
        <v>253</v>
      </c>
      <c r="G52" s="77" t="s">
        <v>18</v>
      </c>
      <c r="H52" s="83">
        <v>13</v>
      </c>
      <c r="I52" s="68" t="s">
        <v>31</v>
      </c>
      <c r="J52" s="68" t="s">
        <v>254</v>
      </c>
      <c r="K52" s="69" t="s">
        <v>87</v>
      </c>
      <c r="L52" s="70">
        <v>7</v>
      </c>
      <c r="M52" s="50" t="s">
        <v>31</v>
      </c>
      <c r="N52" s="29" t="s">
        <v>2</v>
      </c>
      <c r="O52" s="48" t="s">
        <v>22</v>
      </c>
      <c r="P52" s="49">
        <v>8</v>
      </c>
    </row>
    <row r="53" spans="1:16">
      <c r="A53" s="50" t="s">
        <v>31</v>
      </c>
      <c r="B53" s="29" t="s">
        <v>144</v>
      </c>
      <c r="C53" s="78" t="s">
        <v>27</v>
      </c>
      <c r="D53" s="79">
        <v>3</v>
      </c>
      <c r="E53" s="29" t="s">
        <v>31</v>
      </c>
      <c r="F53" s="73" t="s">
        <v>255</v>
      </c>
      <c r="G53" s="77" t="s">
        <v>115</v>
      </c>
      <c r="H53" s="83">
        <v>12</v>
      </c>
      <c r="I53" s="73" t="s">
        <v>31</v>
      </c>
      <c r="J53" s="73" t="s">
        <v>82</v>
      </c>
      <c r="K53" s="77" t="s">
        <v>27</v>
      </c>
      <c r="L53" s="49">
        <v>18</v>
      </c>
      <c r="M53" s="50" t="s">
        <v>31</v>
      </c>
      <c r="N53" s="29" t="s">
        <v>256</v>
      </c>
      <c r="O53" s="48" t="s">
        <v>32</v>
      </c>
      <c r="P53" s="49">
        <v>20</v>
      </c>
    </row>
    <row r="54" spans="1:16">
      <c r="A54" s="50" t="s">
        <v>31</v>
      </c>
      <c r="B54" s="29" t="s">
        <v>95</v>
      </c>
      <c r="C54" s="78" t="s">
        <v>21</v>
      </c>
      <c r="D54" s="79">
        <v>13</v>
      </c>
      <c r="E54" s="29" t="s">
        <v>31</v>
      </c>
      <c r="F54" s="73" t="s">
        <v>257</v>
      </c>
      <c r="G54" s="77" t="s">
        <v>74</v>
      </c>
      <c r="H54" s="83">
        <v>13</v>
      </c>
      <c r="I54" s="73" t="s">
        <v>31</v>
      </c>
      <c r="J54" s="73" t="s">
        <v>258</v>
      </c>
      <c r="K54" s="77" t="s">
        <v>26</v>
      </c>
      <c r="L54" s="49">
        <v>6</v>
      </c>
      <c r="M54" s="50" t="s">
        <v>31</v>
      </c>
      <c r="N54" s="29" t="s">
        <v>83</v>
      </c>
      <c r="O54" s="48" t="s">
        <v>27</v>
      </c>
      <c r="P54" s="49">
        <v>4</v>
      </c>
    </row>
    <row r="55" spans="1:16">
      <c r="A55" s="52" t="s">
        <v>31</v>
      </c>
      <c r="B55" s="53" t="s">
        <v>259</v>
      </c>
      <c r="C55" s="54" t="s">
        <v>24</v>
      </c>
      <c r="D55" s="55">
        <v>8</v>
      </c>
      <c r="E55" s="53" t="s">
        <v>31</v>
      </c>
      <c r="F55" s="91" t="s">
        <v>55</v>
      </c>
      <c r="G55" s="92" t="s">
        <v>17</v>
      </c>
      <c r="H55" s="146">
        <v>20</v>
      </c>
      <c r="I55" s="91" t="s">
        <v>31</v>
      </c>
      <c r="J55" s="91" t="s">
        <v>68</v>
      </c>
      <c r="K55" s="92" t="s">
        <v>21</v>
      </c>
      <c r="L55" s="55">
        <v>18</v>
      </c>
      <c r="M55" s="52" t="s">
        <v>31</v>
      </c>
      <c r="N55" s="53" t="s">
        <v>56</v>
      </c>
      <c r="O55" s="54" t="s">
        <v>15</v>
      </c>
      <c r="P55" s="55">
        <v>18</v>
      </c>
    </row>
    <row r="56" spans="1:16">
      <c r="A56" s="50" t="s">
        <v>35</v>
      </c>
      <c r="B56" s="29" t="s">
        <v>260</v>
      </c>
      <c r="C56" s="78" t="s">
        <v>15</v>
      </c>
      <c r="D56" s="79">
        <v>31</v>
      </c>
      <c r="E56" s="29" t="s">
        <v>35</v>
      </c>
      <c r="F56" s="73" t="s">
        <v>145</v>
      </c>
      <c r="G56" s="77" t="s">
        <v>18</v>
      </c>
      <c r="H56" s="83">
        <v>4</v>
      </c>
      <c r="I56" s="73" t="s">
        <v>35</v>
      </c>
      <c r="J56" s="73" t="s">
        <v>59</v>
      </c>
      <c r="K56" s="77" t="s">
        <v>32</v>
      </c>
      <c r="L56" s="49">
        <v>4</v>
      </c>
      <c r="M56" s="50" t="s">
        <v>35</v>
      </c>
      <c r="N56" s="29" t="s">
        <v>148</v>
      </c>
      <c r="O56" s="48" t="s">
        <v>74</v>
      </c>
      <c r="P56" s="49">
        <v>21</v>
      </c>
    </row>
    <row r="57" spans="1:16">
      <c r="A57" s="50" t="s">
        <v>35</v>
      </c>
      <c r="B57" s="29" t="s">
        <v>261</v>
      </c>
      <c r="C57" s="48" t="s">
        <v>18</v>
      </c>
      <c r="D57" s="49">
        <v>5</v>
      </c>
      <c r="E57" s="29" t="s">
        <v>35</v>
      </c>
      <c r="F57" s="73" t="s">
        <v>84</v>
      </c>
      <c r="G57" s="77" t="s">
        <v>74</v>
      </c>
      <c r="H57" s="83">
        <v>15</v>
      </c>
      <c r="I57" s="73" t="s">
        <v>35</v>
      </c>
      <c r="J57" s="73" t="s">
        <v>262</v>
      </c>
      <c r="K57" s="77" t="s">
        <v>21</v>
      </c>
      <c r="L57" s="83">
        <v>7</v>
      </c>
      <c r="M57" s="50" t="s">
        <v>35</v>
      </c>
      <c r="N57" s="29" t="s">
        <v>150</v>
      </c>
      <c r="O57" s="48" t="s">
        <v>16</v>
      </c>
      <c r="P57" s="49">
        <v>5</v>
      </c>
    </row>
    <row r="58" spans="1:16">
      <c r="A58" s="67" t="s">
        <v>35</v>
      </c>
      <c r="B58" s="68" t="s">
        <v>263</v>
      </c>
      <c r="C58" s="102" t="s">
        <v>109</v>
      </c>
      <c r="D58" s="103">
        <v>21</v>
      </c>
      <c r="E58" s="134" t="s">
        <v>35</v>
      </c>
      <c r="F58" s="134" t="s">
        <v>134</v>
      </c>
      <c r="G58" s="139" t="s">
        <v>115</v>
      </c>
      <c r="H58" s="140">
        <v>26</v>
      </c>
      <c r="I58" s="29" t="s">
        <v>35</v>
      </c>
      <c r="J58" s="29" t="s">
        <v>155</v>
      </c>
      <c r="K58" s="48" t="s">
        <v>118</v>
      </c>
      <c r="L58" s="49">
        <v>18</v>
      </c>
      <c r="M58" s="50" t="s">
        <v>35</v>
      </c>
      <c r="N58" s="29" t="s">
        <v>85</v>
      </c>
      <c r="O58" s="48" t="s">
        <v>15</v>
      </c>
      <c r="P58" s="49">
        <v>5</v>
      </c>
    </row>
    <row r="59" spans="1:16">
      <c r="A59" s="50" t="s">
        <v>35</v>
      </c>
      <c r="B59" s="29" t="s">
        <v>86</v>
      </c>
      <c r="C59" s="48" t="s">
        <v>22</v>
      </c>
      <c r="D59" s="49">
        <v>59</v>
      </c>
      <c r="E59" s="29" t="s">
        <v>35</v>
      </c>
      <c r="F59" s="73" t="s">
        <v>264</v>
      </c>
      <c r="G59" s="77" t="s">
        <v>21</v>
      </c>
      <c r="H59" s="83">
        <v>20</v>
      </c>
      <c r="I59" s="73" t="s">
        <v>35</v>
      </c>
      <c r="J59" s="73" t="s">
        <v>151</v>
      </c>
      <c r="K59" s="77" t="s">
        <v>22</v>
      </c>
      <c r="L59" s="83">
        <v>42</v>
      </c>
      <c r="M59" s="50" t="s">
        <v>35</v>
      </c>
      <c r="N59" s="73" t="s">
        <v>71</v>
      </c>
      <c r="O59" s="77" t="s">
        <v>13</v>
      </c>
      <c r="P59" s="83">
        <v>30</v>
      </c>
    </row>
    <row r="60" spans="1:16">
      <c r="A60" s="84" t="s">
        <v>35</v>
      </c>
      <c r="B60" s="85" t="s">
        <v>102</v>
      </c>
      <c r="C60" s="137" t="s">
        <v>152</v>
      </c>
      <c r="D60" s="138">
        <v>24</v>
      </c>
      <c r="E60" s="85" t="s">
        <v>35</v>
      </c>
      <c r="F60" s="85" t="s">
        <v>70</v>
      </c>
      <c r="G60" s="137" t="s">
        <v>87</v>
      </c>
      <c r="H60" s="138">
        <v>10</v>
      </c>
      <c r="I60" s="29" t="s">
        <v>35</v>
      </c>
      <c r="J60" s="29" t="s">
        <v>36</v>
      </c>
      <c r="K60" s="48" t="s">
        <v>26</v>
      </c>
      <c r="L60" s="49">
        <v>16</v>
      </c>
      <c r="M60" s="50" t="s">
        <v>35</v>
      </c>
      <c r="N60" s="73" t="s">
        <v>265</v>
      </c>
      <c r="O60" s="77" t="s">
        <v>20</v>
      </c>
      <c r="P60" s="83">
        <v>19</v>
      </c>
    </row>
    <row r="61" spans="1:16" ht="15.75" thickBot="1">
      <c r="A61" s="147" t="s">
        <v>35</v>
      </c>
      <c r="B61" s="148" t="s">
        <v>266</v>
      </c>
      <c r="C61" s="149" t="s">
        <v>20</v>
      </c>
      <c r="D61" s="150">
        <v>7</v>
      </c>
      <c r="E61" s="119" t="s">
        <v>35</v>
      </c>
      <c r="F61" s="113" t="s">
        <v>65</v>
      </c>
      <c r="G61" s="114" t="s">
        <v>13</v>
      </c>
      <c r="H61" s="115">
        <v>20</v>
      </c>
      <c r="I61" s="113" t="s">
        <v>35</v>
      </c>
      <c r="J61" s="113" t="s">
        <v>267</v>
      </c>
      <c r="K61" s="114" t="s">
        <v>22</v>
      </c>
      <c r="L61" s="121">
        <v>21</v>
      </c>
      <c r="M61" s="112" t="s">
        <v>35</v>
      </c>
      <c r="N61" s="119" t="s">
        <v>268</v>
      </c>
      <c r="O61" s="120" t="s">
        <v>24</v>
      </c>
      <c r="P61" s="121">
        <v>9</v>
      </c>
    </row>
    <row r="62" spans="1:16">
      <c r="A62" s="175" t="s">
        <v>210</v>
      </c>
      <c r="B62" s="175"/>
      <c r="C62" s="176" t="s">
        <v>269</v>
      </c>
      <c r="D62" s="176"/>
      <c r="E62" s="175" t="s">
        <v>210</v>
      </c>
      <c r="F62" s="175"/>
      <c r="G62" s="177" t="s">
        <v>270</v>
      </c>
      <c r="H62" s="177"/>
      <c r="I62" s="175" t="s">
        <v>210</v>
      </c>
      <c r="J62" s="175"/>
      <c r="K62" s="177" t="s">
        <v>271</v>
      </c>
      <c r="L62" s="177"/>
      <c r="M62" s="175" t="s">
        <v>210</v>
      </c>
      <c r="N62" s="175"/>
      <c r="O62" s="176" t="s">
        <v>272</v>
      </c>
      <c r="P62" s="176"/>
    </row>
    <row r="63" spans="1:16">
      <c r="A63" s="160" t="s">
        <v>215</v>
      </c>
      <c r="B63" s="160"/>
      <c r="C63" s="170" t="s">
        <v>273</v>
      </c>
      <c r="D63" s="170"/>
      <c r="E63" s="160" t="s">
        <v>215</v>
      </c>
      <c r="F63" s="160"/>
      <c r="G63" s="171" t="s">
        <v>274</v>
      </c>
      <c r="H63" s="171"/>
      <c r="I63" s="160" t="s">
        <v>215</v>
      </c>
      <c r="J63" s="160"/>
      <c r="K63" s="159"/>
      <c r="L63" s="159"/>
      <c r="M63" s="160" t="s">
        <v>215</v>
      </c>
      <c r="N63" s="160"/>
      <c r="O63" s="161" t="s">
        <v>275</v>
      </c>
      <c r="P63" s="161"/>
    </row>
    <row r="64" spans="1:16">
      <c r="B64" s="122" t="s">
        <v>220</v>
      </c>
      <c r="D64" s="151">
        <v>318</v>
      </c>
      <c r="F64" s="122" t="s">
        <v>220</v>
      </c>
      <c r="H64" s="151">
        <v>78</v>
      </c>
      <c r="J64" s="122" t="s">
        <v>220</v>
      </c>
      <c r="L64" s="151">
        <v>221</v>
      </c>
      <c r="N64" s="122" t="s">
        <v>220</v>
      </c>
      <c r="P64" s="151">
        <v>92</v>
      </c>
    </row>
    <row r="65" spans="1:16" ht="15.75" thickBot="1">
      <c r="H65" s="122"/>
      <c r="L65" s="122"/>
      <c r="P65" s="122"/>
    </row>
    <row r="66" spans="1:16">
      <c r="A66" s="162" t="s">
        <v>61</v>
      </c>
      <c r="B66" s="163"/>
      <c r="C66" s="164"/>
      <c r="D66" s="165"/>
      <c r="E66" s="162" t="s">
        <v>62</v>
      </c>
      <c r="F66" s="163"/>
      <c r="G66" s="164"/>
      <c r="H66" s="165"/>
      <c r="I66" s="162" t="s">
        <v>63</v>
      </c>
      <c r="J66" s="163"/>
      <c r="K66" s="164"/>
      <c r="L66" s="165"/>
      <c r="M66" s="162" t="s">
        <v>89</v>
      </c>
      <c r="N66" s="163"/>
      <c r="O66" s="163"/>
      <c r="P66" s="165"/>
    </row>
    <row r="67" spans="1:16" ht="15.75" thickBot="1">
      <c r="A67" s="166"/>
      <c r="B67" s="167"/>
      <c r="C67" s="168"/>
      <c r="D67" s="169"/>
      <c r="E67" s="166"/>
      <c r="F67" s="167"/>
      <c r="G67" s="168"/>
      <c r="H67" s="169"/>
      <c r="I67" s="166"/>
      <c r="J67" s="167"/>
      <c r="K67" s="168"/>
      <c r="L67" s="169"/>
      <c r="M67" s="166"/>
      <c r="N67" s="167"/>
      <c r="O67" s="167"/>
      <c r="P67" s="169"/>
    </row>
    <row r="68" spans="1:16" ht="15.75" thickBot="1">
      <c r="A68" s="155">
        <v>3402299107</v>
      </c>
      <c r="B68" s="156"/>
      <c r="C68" s="157"/>
      <c r="D68" s="158"/>
      <c r="E68" s="155">
        <v>3497490662</v>
      </c>
      <c r="F68" s="156"/>
      <c r="G68" s="157"/>
      <c r="H68" s="158"/>
      <c r="I68" s="155">
        <v>3491401991</v>
      </c>
      <c r="J68" s="156"/>
      <c r="K68" s="157"/>
      <c r="L68" s="158"/>
      <c r="M68" s="155">
        <v>3494116405</v>
      </c>
      <c r="N68" s="156"/>
      <c r="O68" s="156"/>
      <c r="P68" s="158"/>
    </row>
    <row r="69" spans="1:16">
      <c r="A69" s="29"/>
      <c r="B69" s="29"/>
      <c r="C69" s="48"/>
      <c r="D69" s="152"/>
      <c r="E69" s="29"/>
      <c r="F69" s="73"/>
      <c r="G69" s="77"/>
      <c r="H69" s="153"/>
      <c r="I69" s="29"/>
      <c r="J69" s="29"/>
      <c r="K69" s="48"/>
      <c r="L69" s="152"/>
    </row>
    <row r="70" spans="1:16">
      <c r="A70" s="29"/>
      <c r="B70" s="29"/>
      <c r="C70" s="78"/>
      <c r="D70" s="154"/>
      <c r="E70" s="152"/>
      <c r="F70" s="29"/>
      <c r="G70" s="48"/>
      <c r="H70" s="152"/>
      <c r="I70" s="29"/>
      <c r="J70" s="29"/>
      <c r="K70" s="48"/>
      <c r="L70" s="152"/>
      <c r="M70" s="152"/>
    </row>
    <row r="71" spans="1:16">
      <c r="I71" s="29"/>
      <c r="J71" s="29"/>
      <c r="K71" s="78"/>
      <c r="L71" s="154"/>
    </row>
  </sheetData>
  <mergeCells count="64">
    <mergeCell ref="A35:D35"/>
    <mergeCell ref="E35:H35"/>
    <mergeCell ref="I35:L35"/>
    <mergeCell ref="M35:P35"/>
    <mergeCell ref="A32:D33"/>
    <mergeCell ref="E32:H33"/>
    <mergeCell ref="I32:L33"/>
    <mergeCell ref="M32:P33"/>
    <mergeCell ref="A34:D34"/>
    <mergeCell ref="E34:H34"/>
    <mergeCell ref="I34:L34"/>
    <mergeCell ref="M34:P34"/>
    <mergeCell ref="M1:P1"/>
    <mergeCell ref="A2:D2"/>
    <mergeCell ref="E2:H2"/>
    <mergeCell ref="I2:L2"/>
    <mergeCell ref="M2:P2"/>
    <mergeCell ref="A1:D1"/>
    <mergeCell ref="E1:H1"/>
    <mergeCell ref="I1:L1"/>
    <mergeCell ref="K28:L28"/>
    <mergeCell ref="M28:N28"/>
    <mergeCell ref="O28:P28"/>
    <mergeCell ref="A29:B29"/>
    <mergeCell ref="C29:D29"/>
    <mergeCell ref="E29:F29"/>
    <mergeCell ref="G29:H29"/>
    <mergeCell ref="I29:J29"/>
    <mergeCell ref="K29:L29"/>
    <mergeCell ref="M29:N29"/>
    <mergeCell ref="O29:P29"/>
    <mergeCell ref="A28:B28"/>
    <mergeCell ref="C28:D28"/>
    <mergeCell ref="E28:F28"/>
    <mergeCell ref="G28:H28"/>
    <mergeCell ref="I28:J28"/>
    <mergeCell ref="A36:D36"/>
    <mergeCell ref="E36:H36"/>
    <mergeCell ref="I36:L36"/>
    <mergeCell ref="M36:P36"/>
    <mergeCell ref="A62:B62"/>
    <mergeCell ref="C62:D62"/>
    <mergeCell ref="E62:F62"/>
    <mergeCell ref="G62:H62"/>
    <mergeCell ref="I62:J62"/>
    <mergeCell ref="K62:L62"/>
    <mergeCell ref="M62:N62"/>
    <mergeCell ref="O62:P62"/>
    <mergeCell ref="A68:D68"/>
    <mergeCell ref="E68:H68"/>
    <mergeCell ref="I68:L68"/>
    <mergeCell ref="M68:P68"/>
    <mergeCell ref="K63:L63"/>
    <mergeCell ref="M63:N63"/>
    <mergeCell ref="O63:P63"/>
    <mergeCell ref="A66:D67"/>
    <mergeCell ref="E66:H67"/>
    <mergeCell ref="I66:L67"/>
    <mergeCell ref="M66:P67"/>
    <mergeCell ref="A63:B63"/>
    <mergeCell ref="C63:D63"/>
    <mergeCell ref="E63:F63"/>
    <mergeCell ref="G63:H63"/>
    <mergeCell ref="I63:J63"/>
  </mergeCells>
  <hyperlinks>
    <hyperlink ref="A32" r:id="rId1"/>
    <hyperlink ref="M32" r:id="rId2"/>
    <hyperlink ref="A66" r:id="rId3"/>
    <hyperlink ref="E66" r:id="rId4"/>
    <hyperlink ref="I32" r:id="rId5"/>
    <hyperlink ref="M66" r:id="rId6"/>
    <hyperlink ref="I66" r:id="rId7"/>
    <hyperlink ref="E32" r:id="rId8"/>
  </hyperlinks>
  <pageMargins left="0.70866141732283472" right="0.70866141732283472" top="0.37" bottom="0.28000000000000003" header="0.31496062992125984" footer="0.31496062992125984"/>
  <pageSetup paperSize="9" orientation="landscape" horizontalDpi="4294967295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6">
    <tabColor rgb="FFFFFF00"/>
  </sheetPr>
  <dimension ref="B2:J46"/>
  <sheetViews>
    <sheetView tabSelected="1" topLeftCell="A5" workbookViewId="0">
      <selection activeCell="J24" sqref="J24"/>
    </sheetView>
  </sheetViews>
  <sheetFormatPr defaultRowHeight="15"/>
  <cols>
    <col min="2" max="8" width="11.28515625" customWidth="1"/>
    <col min="9" max="9" width="9.140625" style="30"/>
  </cols>
  <sheetData>
    <row r="2" spans="2:8">
      <c r="B2" s="194" t="s">
        <v>157</v>
      </c>
      <c r="C2" s="194"/>
      <c r="D2" s="194"/>
      <c r="E2" s="194"/>
      <c r="F2" s="194"/>
      <c r="G2" s="194"/>
      <c r="H2" s="194"/>
    </row>
    <row r="3" spans="2:8">
      <c r="B3" s="194"/>
      <c r="C3" s="194"/>
      <c r="D3" s="194"/>
      <c r="E3" s="194"/>
      <c r="F3" s="194"/>
      <c r="G3" s="194"/>
      <c r="H3" s="194"/>
    </row>
    <row r="4" spans="2:8">
      <c r="B4" s="194"/>
      <c r="C4" s="194"/>
      <c r="D4" s="194"/>
      <c r="E4" s="194"/>
      <c r="F4" s="194"/>
      <c r="G4" s="194"/>
      <c r="H4" s="194"/>
    </row>
    <row r="5" spans="2:8">
      <c r="B5" s="194"/>
      <c r="C5" s="194"/>
      <c r="D5" s="194"/>
      <c r="E5" s="194"/>
      <c r="F5" s="194"/>
      <c r="G5" s="194"/>
      <c r="H5" s="194"/>
    </row>
    <row r="6" spans="2:8">
      <c r="B6" s="194"/>
      <c r="C6" s="194"/>
      <c r="D6" s="194"/>
      <c r="E6" s="194"/>
      <c r="F6" s="194"/>
      <c r="G6" s="194"/>
      <c r="H6" s="194"/>
    </row>
    <row r="7" spans="2:8">
      <c r="B7" s="194"/>
      <c r="C7" s="194"/>
      <c r="D7" s="194"/>
      <c r="E7" s="194"/>
      <c r="F7" s="194"/>
      <c r="G7" s="194"/>
      <c r="H7" s="194"/>
    </row>
    <row r="11" spans="2:8" ht="15.75" thickBot="1"/>
    <row r="12" spans="2:8" ht="15" customHeight="1">
      <c r="C12" s="195" t="s">
        <v>156</v>
      </c>
      <c r="D12" s="196"/>
      <c r="E12" s="195" t="s">
        <v>40</v>
      </c>
      <c r="F12" s="196"/>
    </row>
    <row r="13" spans="2:8" ht="15.75" customHeight="1" thickBot="1">
      <c r="C13" s="197"/>
      <c r="D13" s="198"/>
      <c r="E13" s="197"/>
      <c r="F13" s="198"/>
    </row>
    <row r="14" spans="2:8">
      <c r="C14" s="8"/>
      <c r="D14" s="20"/>
      <c r="E14" s="21"/>
      <c r="F14" s="9"/>
    </row>
    <row r="15" spans="2:8">
      <c r="C15" s="200">
        <v>6</v>
      </c>
      <c r="D15" s="22" t="s">
        <v>107</v>
      </c>
      <c r="E15" s="23" t="s">
        <v>100</v>
      </c>
      <c r="F15" s="24">
        <v>0</v>
      </c>
    </row>
    <row r="16" spans="2:8">
      <c r="C16" s="200"/>
      <c r="D16" s="22"/>
      <c r="E16" s="23"/>
      <c r="F16" s="24"/>
    </row>
    <row r="17" spans="3:6">
      <c r="C17" s="200">
        <v>5.5</v>
      </c>
      <c r="D17" s="22" t="s">
        <v>276</v>
      </c>
      <c r="E17" s="23" t="s">
        <v>281</v>
      </c>
      <c r="F17" s="24">
        <v>5.5</v>
      </c>
    </row>
    <row r="18" spans="3:6">
      <c r="C18" s="200">
        <v>5.5</v>
      </c>
      <c r="D18" s="22" t="s">
        <v>277</v>
      </c>
      <c r="E18" s="23" t="s">
        <v>230</v>
      </c>
      <c r="F18" s="24">
        <v>6.5</v>
      </c>
    </row>
    <row r="19" spans="3:6">
      <c r="C19" s="200">
        <v>6</v>
      </c>
      <c r="D19" s="22" t="s">
        <v>278</v>
      </c>
      <c r="E19" s="23" t="s">
        <v>282</v>
      </c>
      <c r="F19" s="24">
        <v>5.5</v>
      </c>
    </row>
    <row r="20" spans="3:6">
      <c r="C20" s="200">
        <v>6</v>
      </c>
      <c r="D20" s="22" t="s">
        <v>170</v>
      </c>
      <c r="E20" s="23"/>
      <c r="F20" s="24"/>
    </row>
    <row r="21" spans="3:6">
      <c r="C21" s="200"/>
      <c r="D21" s="22"/>
      <c r="E21" s="23" t="s">
        <v>243</v>
      </c>
      <c r="F21" s="25">
        <v>5</v>
      </c>
    </row>
    <row r="22" spans="3:6">
      <c r="C22" s="201">
        <v>7.5</v>
      </c>
      <c r="D22" s="22" t="s">
        <v>187</v>
      </c>
      <c r="E22" s="23" t="s">
        <v>95</v>
      </c>
      <c r="F22" s="25">
        <v>5.5</v>
      </c>
    </row>
    <row r="23" spans="3:6">
      <c r="C23" s="200">
        <v>5.5</v>
      </c>
      <c r="D23" s="22" t="s">
        <v>279</v>
      </c>
      <c r="E23" s="23" t="s">
        <v>101</v>
      </c>
      <c r="F23" s="25">
        <v>6</v>
      </c>
    </row>
    <row r="24" spans="3:6">
      <c r="C24" s="200">
        <v>0</v>
      </c>
      <c r="D24" s="22" t="s">
        <v>3</v>
      </c>
      <c r="E24" s="23" t="s">
        <v>259</v>
      </c>
      <c r="F24" s="25">
        <v>3</v>
      </c>
    </row>
    <row r="25" spans="3:6">
      <c r="C25" s="201">
        <v>5</v>
      </c>
      <c r="D25" s="22" t="s">
        <v>181</v>
      </c>
      <c r="E25" s="23"/>
      <c r="F25" s="24"/>
    </row>
    <row r="26" spans="3:6">
      <c r="C26" s="201"/>
      <c r="D26" s="22"/>
      <c r="E26" s="23" t="s">
        <v>260</v>
      </c>
      <c r="F26" s="24">
        <v>5.5</v>
      </c>
    </row>
    <row r="27" spans="3:6">
      <c r="C27" s="200">
        <v>5.5</v>
      </c>
      <c r="D27" s="22" t="s">
        <v>198</v>
      </c>
      <c r="E27" s="23" t="s">
        <v>86</v>
      </c>
      <c r="F27" s="24">
        <v>6</v>
      </c>
    </row>
    <row r="28" spans="3:6">
      <c r="C28" s="200">
        <v>6.5</v>
      </c>
      <c r="D28" s="22" t="s">
        <v>206</v>
      </c>
      <c r="E28" s="23" t="s">
        <v>261</v>
      </c>
      <c r="F28" s="25">
        <v>5.5</v>
      </c>
    </row>
    <row r="29" spans="3:6" ht="15.75" thickBot="1">
      <c r="C29" s="202"/>
      <c r="D29" s="26"/>
      <c r="E29" s="27"/>
      <c r="F29" s="28"/>
    </row>
    <row r="30" spans="3:6">
      <c r="C30" s="203"/>
      <c r="D30" s="22"/>
      <c r="E30" s="23"/>
      <c r="F30" s="24"/>
    </row>
    <row r="31" spans="3:6">
      <c r="C31" s="200"/>
      <c r="D31" s="22" t="s">
        <v>162</v>
      </c>
      <c r="E31" s="23" t="s">
        <v>283</v>
      </c>
      <c r="F31" s="24">
        <v>7</v>
      </c>
    </row>
    <row r="32" spans="3:6">
      <c r="C32" s="200"/>
      <c r="D32" s="22"/>
      <c r="E32" s="23"/>
      <c r="F32" s="24"/>
    </row>
    <row r="33" spans="3:10">
      <c r="C33" s="200"/>
      <c r="D33" s="22" t="s">
        <v>176</v>
      </c>
      <c r="E33" s="23" t="s">
        <v>139</v>
      </c>
      <c r="F33" s="24"/>
    </row>
    <row r="34" spans="3:10">
      <c r="C34" s="200"/>
      <c r="D34" s="22" t="s">
        <v>125</v>
      </c>
      <c r="E34" s="23" t="s">
        <v>4</v>
      </c>
      <c r="F34" s="24"/>
    </row>
    <row r="35" spans="3:10">
      <c r="C35" s="200"/>
      <c r="D35" s="22"/>
      <c r="E35" s="23"/>
      <c r="F35" s="24"/>
    </row>
    <row r="36" spans="3:10">
      <c r="C36" s="200">
        <v>5.5</v>
      </c>
      <c r="D36" s="22" t="s">
        <v>280</v>
      </c>
      <c r="E36" s="23" t="s">
        <v>284</v>
      </c>
      <c r="F36" s="24"/>
    </row>
    <row r="37" spans="3:10">
      <c r="C37" s="200"/>
      <c r="D37" s="22"/>
      <c r="E37" s="23" t="s">
        <v>249</v>
      </c>
      <c r="F37" s="24"/>
      <c r="J37" s="23"/>
    </row>
    <row r="38" spans="3:10">
      <c r="C38" s="200"/>
      <c r="D38" s="22"/>
      <c r="E38" s="23"/>
      <c r="F38" s="24"/>
      <c r="J38" s="23"/>
    </row>
    <row r="39" spans="3:10">
      <c r="C39" s="203"/>
      <c r="D39" s="22" t="s">
        <v>200</v>
      </c>
      <c r="E39" s="23"/>
      <c r="F39" s="24"/>
      <c r="J39" s="23"/>
    </row>
    <row r="40" spans="3:10">
      <c r="C40" s="201"/>
      <c r="D40" s="22" t="s">
        <v>58</v>
      </c>
      <c r="E40" s="23"/>
      <c r="F40" s="25"/>
    </row>
    <row r="41" spans="3:10" ht="15.75" thickBot="1">
      <c r="C41" s="10"/>
      <c r="D41" s="11"/>
      <c r="E41" s="12"/>
      <c r="F41" s="13"/>
    </row>
    <row r="42" spans="3:10">
      <c r="C42" s="15"/>
      <c r="D42" s="2"/>
      <c r="E42" s="2"/>
      <c r="F42" s="6"/>
    </row>
    <row r="43" spans="3:10" ht="15.75" thickBot="1">
      <c r="C43" s="16">
        <f>SUM(C15:C41)</f>
        <v>64.5</v>
      </c>
      <c r="D43" s="199" t="s">
        <v>6</v>
      </c>
      <c r="E43" s="199"/>
      <c r="F43" s="7">
        <f>SUM(F15:F41)</f>
        <v>61</v>
      </c>
    </row>
    <row r="44" spans="3:10" ht="15.75" thickTop="1">
      <c r="C44" s="17">
        <f>(C43-65.5)/6</f>
        <v>-0.16666666666666666</v>
      </c>
      <c r="D44" s="4"/>
      <c r="E44" s="4"/>
      <c r="F44" s="5">
        <f>(F43-65.5)/6</f>
        <v>-0.75</v>
      </c>
    </row>
    <row r="45" spans="3:10" ht="15.75" thickBot="1">
      <c r="C45" s="18"/>
      <c r="D45" s="2"/>
      <c r="E45" s="2"/>
      <c r="F45" s="1"/>
    </row>
    <row r="46" spans="3:10" ht="20.25" thickBot="1">
      <c r="C46" s="19"/>
      <c r="D46" s="14">
        <f>IF(C44&lt;0,0,ROUNDUP(C44,0))</f>
        <v>0</v>
      </c>
      <c r="E46" s="14">
        <f>IF(F44&lt;0,0,ROUNDUP(F44,0))</f>
        <v>0</v>
      </c>
      <c r="F46" s="3"/>
    </row>
  </sheetData>
  <mergeCells count="4">
    <mergeCell ref="B2:H7"/>
    <mergeCell ref="C12:D13"/>
    <mergeCell ref="E12:F13"/>
    <mergeCell ref="D43:E43"/>
  </mergeCells>
  <pageMargins left="0.34" right="0.7" top="0.75" bottom="0.75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Rose 2015-2016</vt:lpstr>
      <vt:lpstr>Supercoppa Italiana 2016-2017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2013-03-18T14:13:55Z</cp:lastPrinted>
  <dcterms:created xsi:type="dcterms:W3CDTF">2012-09-10T08:38:26Z</dcterms:created>
  <dcterms:modified xsi:type="dcterms:W3CDTF">2016-08-30T13:55:24Z</dcterms:modified>
</cp:coreProperties>
</file>